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WGR\Vgr\GUTACHT\@Prog_ESVG_2010\Prog2402\Indikatoren Ostdeutschland\"/>
    </mc:Choice>
  </mc:AlternateContent>
  <bookViews>
    <workbookView xWindow="240" yWindow="36" windowWidth="24780" windowHeight="10116" activeTab="1"/>
  </bookViews>
  <sheets>
    <sheet name="BIP_IWH_Ost" sheetId="1" r:id="rId1"/>
    <sheet name="BIP_IWH_West" sheetId="2" r:id="rId2"/>
    <sheet name="Method" sheetId="3" r:id="rId3"/>
  </sheets>
  <calcPr calcId="162913"/>
</workbook>
</file>

<file path=xl/calcChain.xml><?xml version="1.0" encoding="utf-8"?>
<calcChain xmlns="http://schemas.openxmlformats.org/spreadsheetml/2006/main">
  <c r="O138" i="2" l="1"/>
  <c r="O139" i="2"/>
  <c r="O140" i="2"/>
  <c r="O141" i="2"/>
  <c r="U141" i="2"/>
  <c r="T141" i="2"/>
  <c r="S141" i="2"/>
  <c r="R141" i="2"/>
  <c r="Q141" i="2"/>
  <c r="P141" i="2"/>
  <c r="N141" i="2"/>
  <c r="U140" i="2"/>
  <c r="T140" i="2"/>
  <c r="S140" i="2"/>
  <c r="R140" i="2"/>
  <c r="Q140" i="2"/>
  <c r="P140" i="2"/>
  <c r="N140" i="2"/>
  <c r="U139" i="2"/>
  <c r="T139" i="2"/>
  <c r="S139" i="2"/>
  <c r="R139" i="2"/>
  <c r="Q139" i="2"/>
  <c r="P139" i="2"/>
  <c r="N139" i="2"/>
  <c r="U138" i="2"/>
  <c r="T138" i="2"/>
  <c r="S138" i="2"/>
  <c r="R138" i="2"/>
  <c r="Q138" i="2"/>
  <c r="P138" i="2"/>
  <c r="N138" i="2"/>
  <c r="U141" i="1"/>
  <c r="T141" i="1"/>
  <c r="S141" i="1"/>
  <c r="R141" i="1"/>
  <c r="Q141" i="1"/>
  <c r="P141" i="1"/>
  <c r="O141" i="1"/>
  <c r="N141" i="1"/>
  <c r="U140" i="1"/>
  <c r="T140" i="1"/>
  <c r="S140" i="1"/>
  <c r="R140" i="1"/>
  <c r="Q140" i="1"/>
  <c r="P140" i="1"/>
  <c r="O140" i="1"/>
  <c r="N140" i="1"/>
  <c r="U139" i="1"/>
  <c r="T139" i="1"/>
  <c r="S139" i="1"/>
  <c r="R139" i="1"/>
  <c r="Q139" i="1"/>
  <c r="P139" i="1"/>
  <c r="O139" i="1"/>
  <c r="N139" i="1"/>
  <c r="U138" i="1"/>
  <c r="T138" i="1"/>
  <c r="S138" i="1"/>
  <c r="R138" i="1"/>
  <c r="Q138" i="1"/>
  <c r="P138" i="1"/>
  <c r="O138" i="1"/>
  <c r="N138" i="1"/>
  <c r="N136" i="2" l="1"/>
  <c r="O136" i="2"/>
  <c r="P136" i="2"/>
  <c r="Q136" i="2"/>
  <c r="R136" i="2"/>
  <c r="S136" i="2"/>
  <c r="T136" i="2"/>
  <c r="U136" i="2"/>
  <c r="N137" i="2"/>
  <c r="O137" i="2"/>
  <c r="P137" i="2"/>
  <c r="Q137" i="2"/>
  <c r="R137" i="2"/>
  <c r="S137" i="2"/>
  <c r="T137" i="2"/>
  <c r="U137" i="2"/>
  <c r="N134" i="1"/>
  <c r="O134" i="1"/>
  <c r="P134" i="1"/>
  <c r="Q134" i="1"/>
  <c r="R134" i="1"/>
  <c r="S134" i="1"/>
  <c r="T134" i="1"/>
  <c r="U134" i="1"/>
  <c r="N135" i="1"/>
  <c r="O135" i="1"/>
  <c r="P135" i="1"/>
  <c r="Q135" i="1"/>
  <c r="R135" i="1"/>
  <c r="S135" i="1"/>
  <c r="T135" i="1"/>
  <c r="U135" i="1"/>
  <c r="N136" i="1"/>
  <c r="O136" i="1"/>
  <c r="P136" i="1"/>
  <c r="Q136" i="1"/>
  <c r="R136" i="1"/>
  <c r="S136" i="1"/>
  <c r="T136" i="1"/>
  <c r="U136" i="1"/>
  <c r="N137" i="1"/>
  <c r="O137" i="1"/>
  <c r="P137" i="1"/>
  <c r="Q137" i="1"/>
  <c r="R137" i="1"/>
  <c r="S137" i="1"/>
  <c r="T137" i="1"/>
  <c r="U137" i="1"/>
  <c r="N132" i="1" l="1"/>
  <c r="O132" i="1"/>
  <c r="P132" i="1"/>
  <c r="Q132" i="1"/>
  <c r="R132" i="1"/>
  <c r="S132" i="1"/>
  <c r="T132" i="1"/>
  <c r="U132" i="1"/>
  <c r="N133" i="1"/>
  <c r="O133" i="1"/>
  <c r="P133" i="1"/>
  <c r="Q133" i="1"/>
  <c r="R133" i="1"/>
  <c r="S133" i="1"/>
  <c r="T133" i="1"/>
  <c r="U133" i="1"/>
  <c r="N133" i="2"/>
  <c r="O133" i="2"/>
  <c r="P133" i="2"/>
  <c r="Q133" i="2"/>
  <c r="R133" i="2"/>
  <c r="S133" i="2"/>
  <c r="T133" i="2"/>
  <c r="U133" i="2"/>
  <c r="N134" i="2"/>
  <c r="O134" i="2"/>
  <c r="P134" i="2"/>
  <c r="Q134" i="2"/>
  <c r="R134" i="2"/>
  <c r="S134" i="2"/>
  <c r="T134" i="2"/>
  <c r="U134" i="2"/>
  <c r="N135" i="2"/>
  <c r="O135" i="2"/>
  <c r="P135" i="2"/>
  <c r="Q135" i="2"/>
  <c r="R135" i="2"/>
  <c r="S135" i="2"/>
  <c r="T135" i="2"/>
  <c r="U135" i="2"/>
  <c r="O126" i="2" l="1"/>
  <c r="O127" i="2"/>
  <c r="O128" i="2"/>
  <c r="O129" i="2"/>
  <c r="O130" i="2"/>
  <c r="O131" i="2"/>
  <c r="O132" i="2"/>
  <c r="N132" i="2" l="1"/>
  <c r="P132" i="2"/>
  <c r="Q132" i="2"/>
  <c r="R132" i="2"/>
  <c r="S132" i="2"/>
  <c r="T132" i="2"/>
  <c r="U132" i="2"/>
  <c r="U131" i="2" l="1"/>
  <c r="T131" i="2"/>
  <c r="S131" i="2"/>
  <c r="R131" i="2"/>
  <c r="Q131" i="2"/>
  <c r="P131" i="2"/>
  <c r="N131" i="2"/>
  <c r="U130" i="2"/>
  <c r="T130" i="2"/>
  <c r="S130" i="2"/>
  <c r="R130" i="2"/>
  <c r="Q130" i="2"/>
  <c r="P130" i="2"/>
  <c r="N130" i="2"/>
  <c r="U131" i="1"/>
  <c r="T131" i="1"/>
  <c r="S131" i="1"/>
  <c r="R131" i="1"/>
  <c r="Q131" i="1"/>
  <c r="P131" i="1"/>
  <c r="O131" i="1"/>
  <c r="N131" i="1"/>
  <c r="U130" i="1"/>
  <c r="T130" i="1"/>
  <c r="S130" i="1"/>
  <c r="R130" i="1"/>
  <c r="Q130" i="1"/>
  <c r="P130" i="1"/>
  <c r="O130" i="1"/>
  <c r="N130" i="1"/>
  <c r="N128" i="1" l="1"/>
  <c r="O128" i="1"/>
  <c r="P128" i="1"/>
  <c r="Q128" i="1"/>
  <c r="R128" i="1"/>
  <c r="S128" i="1"/>
  <c r="T128" i="1"/>
  <c r="U128" i="1"/>
  <c r="N129" i="1"/>
  <c r="O129" i="1"/>
  <c r="P129" i="1"/>
  <c r="Q129" i="1"/>
  <c r="R129" i="1"/>
  <c r="S129" i="1"/>
  <c r="T129" i="1"/>
  <c r="U129" i="1"/>
  <c r="N128" i="2"/>
  <c r="P128" i="2"/>
  <c r="Q128" i="2"/>
  <c r="R128" i="2"/>
  <c r="S128" i="2"/>
  <c r="T128" i="2"/>
  <c r="U128" i="2"/>
  <c r="N129" i="2"/>
  <c r="P129" i="2"/>
  <c r="Q129" i="2"/>
  <c r="R129" i="2"/>
  <c r="S129" i="2"/>
  <c r="T129" i="2"/>
  <c r="U129" i="2"/>
  <c r="U127" i="2" l="1"/>
  <c r="T127" i="2"/>
  <c r="S127" i="2"/>
  <c r="R127" i="2"/>
  <c r="Q127" i="2"/>
  <c r="P127" i="2"/>
  <c r="N127" i="2"/>
  <c r="U126" i="2"/>
  <c r="T126" i="2"/>
  <c r="S126" i="2"/>
  <c r="R126" i="2"/>
  <c r="Q126" i="2"/>
  <c r="P126" i="2"/>
  <c r="N126" i="2"/>
  <c r="U125" i="2"/>
  <c r="T125" i="2"/>
  <c r="S125" i="2"/>
  <c r="R125" i="2"/>
  <c r="Q125" i="2"/>
  <c r="P125" i="2"/>
  <c r="O125" i="2"/>
  <c r="N125" i="2"/>
  <c r="U124" i="2"/>
  <c r="T124" i="2"/>
  <c r="S124" i="2"/>
  <c r="R124" i="2"/>
  <c r="Q124" i="2"/>
  <c r="P124" i="2"/>
  <c r="O124" i="2"/>
  <c r="N124" i="2"/>
  <c r="U123" i="2"/>
  <c r="T123" i="2"/>
  <c r="S123" i="2"/>
  <c r="R123" i="2"/>
  <c r="Q123" i="2"/>
  <c r="P123" i="2"/>
  <c r="O123" i="2"/>
  <c r="N123" i="2"/>
  <c r="U122" i="2"/>
  <c r="T122" i="2"/>
  <c r="S122" i="2"/>
  <c r="R122" i="2"/>
  <c r="Q122" i="2"/>
  <c r="P122" i="2"/>
  <c r="O122" i="2"/>
  <c r="N122" i="2"/>
  <c r="U121" i="2"/>
  <c r="T121" i="2"/>
  <c r="S121" i="2"/>
  <c r="R121" i="2"/>
  <c r="Q121" i="2"/>
  <c r="P121" i="2"/>
  <c r="O121" i="2"/>
  <c r="N121" i="2"/>
  <c r="U120" i="2"/>
  <c r="T120" i="2"/>
  <c r="S120" i="2"/>
  <c r="R120" i="2"/>
  <c r="Q120" i="2"/>
  <c r="P120" i="2"/>
  <c r="O120" i="2"/>
  <c r="N120" i="2"/>
  <c r="U119" i="2"/>
  <c r="T119" i="2"/>
  <c r="S119" i="2"/>
  <c r="R119" i="2"/>
  <c r="Q119" i="2"/>
  <c r="P119" i="2"/>
  <c r="O119" i="2"/>
  <c r="N119" i="2"/>
  <c r="U118" i="2"/>
  <c r="T118" i="2"/>
  <c r="S118" i="2"/>
  <c r="R118" i="2"/>
  <c r="Q118" i="2"/>
  <c r="P118" i="2"/>
  <c r="O118" i="2"/>
  <c r="N118" i="2"/>
  <c r="U117" i="2"/>
  <c r="T117" i="2"/>
  <c r="S117" i="2"/>
  <c r="R117" i="2"/>
  <c r="Q117" i="2"/>
  <c r="P117" i="2"/>
  <c r="O117" i="2"/>
  <c r="N117" i="2"/>
  <c r="U116" i="2"/>
  <c r="T116" i="2"/>
  <c r="S116" i="2"/>
  <c r="R116" i="2"/>
  <c r="Q116" i="2"/>
  <c r="P116" i="2"/>
  <c r="O116" i="2"/>
  <c r="N116" i="2"/>
  <c r="U115" i="2"/>
  <c r="T115" i="2"/>
  <c r="S115" i="2"/>
  <c r="R115" i="2"/>
  <c r="Q115" i="2"/>
  <c r="P115" i="2"/>
  <c r="O115" i="2"/>
  <c r="N115" i="2"/>
  <c r="U114" i="2"/>
  <c r="T114" i="2"/>
  <c r="S114" i="2"/>
  <c r="R114" i="2"/>
  <c r="Q114" i="2"/>
  <c r="P114" i="2"/>
  <c r="O114" i="2"/>
  <c r="N114" i="2"/>
  <c r="U113" i="2"/>
  <c r="T113" i="2"/>
  <c r="S113" i="2"/>
  <c r="R113" i="2"/>
  <c r="Q113" i="2"/>
  <c r="P113" i="2"/>
  <c r="O113" i="2"/>
  <c r="N113" i="2"/>
  <c r="U112" i="2"/>
  <c r="T112" i="2"/>
  <c r="S112" i="2"/>
  <c r="R112" i="2"/>
  <c r="Q112" i="2"/>
  <c r="P112" i="2"/>
  <c r="O112" i="2"/>
  <c r="N112" i="2"/>
  <c r="U111" i="2"/>
  <c r="T111" i="2"/>
  <c r="S111" i="2"/>
  <c r="R111" i="2"/>
  <c r="Q111" i="2"/>
  <c r="P111" i="2"/>
  <c r="O111" i="2"/>
  <c r="N111" i="2"/>
  <c r="U110" i="2"/>
  <c r="T110" i="2"/>
  <c r="S110" i="2"/>
  <c r="R110" i="2"/>
  <c r="Q110" i="2"/>
  <c r="P110" i="2"/>
  <c r="O110" i="2"/>
  <c r="N110" i="2"/>
  <c r="U109" i="2"/>
  <c r="T109" i="2"/>
  <c r="S109" i="2"/>
  <c r="R109" i="2"/>
  <c r="Q109" i="2"/>
  <c r="P109" i="2"/>
  <c r="O109" i="2"/>
  <c r="N109" i="2"/>
  <c r="U108" i="2"/>
  <c r="T108" i="2"/>
  <c r="S108" i="2"/>
  <c r="R108" i="2"/>
  <c r="Q108" i="2"/>
  <c r="P108" i="2"/>
  <c r="O108" i="2"/>
  <c r="N108" i="2"/>
  <c r="U107" i="2"/>
  <c r="T107" i="2"/>
  <c r="S107" i="2"/>
  <c r="R107" i="2"/>
  <c r="Q107" i="2"/>
  <c r="P107" i="2"/>
  <c r="O107" i="2"/>
  <c r="N107" i="2"/>
  <c r="U106" i="2"/>
  <c r="T106" i="2"/>
  <c r="S106" i="2"/>
  <c r="R106" i="2"/>
  <c r="Q106" i="2"/>
  <c r="P106" i="2"/>
  <c r="O106" i="2"/>
  <c r="N106" i="2"/>
  <c r="U105" i="2"/>
  <c r="T105" i="2"/>
  <c r="S105" i="2"/>
  <c r="R105" i="2"/>
  <c r="Q105" i="2"/>
  <c r="P105" i="2"/>
  <c r="O105" i="2"/>
  <c r="N105" i="2"/>
  <c r="U104" i="2"/>
  <c r="T104" i="2"/>
  <c r="S104" i="2"/>
  <c r="R104" i="2"/>
  <c r="Q104" i="2"/>
  <c r="P104" i="2"/>
  <c r="O104" i="2"/>
  <c r="N104" i="2"/>
  <c r="U103" i="2"/>
  <c r="T103" i="2"/>
  <c r="S103" i="2"/>
  <c r="R103" i="2"/>
  <c r="Q103" i="2"/>
  <c r="P103" i="2"/>
  <c r="O103" i="2"/>
  <c r="N103" i="2"/>
  <c r="U102" i="2"/>
  <c r="T102" i="2"/>
  <c r="S102" i="2"/>
  <c r="R102" i="2"/>
  <c r="Q102" i="2"/>
  <c r="P102" i="2"/>
  <c r="O102" i="2"/>
  <c r="N102" i="2"/>
  <c r="U101" i="2"/>
  <c r="T101" i="2"/>
  <c r="S101" i="2"/>
  <c r="R101" i="2"/>
  <c r="Q101" i="2"/>
  <c r="P101" i="2"/>
  <c r="O101" i="2"/>
  <c r="N101" i="2"/>
  <c r="U100" i="2"/>
  <c r="T100" i="2"/>
  <c r="S100" i="2"/>
  <c r="R100" i="2"/>
  <c r="Q100" i="2"/>
  <c r="P100" i="2"/>
  <c r="O100" i="2"/>
  <c r="N100" i="2"/>
  <c r="U99" i="2"/>
  <c r="T99" i="2"/>
  <c r="S99" i="2"/>
  <c r="R99" i="2"/>
  <c r="Q99" i="2"/>
  <c r="P99" i="2"/>
  <c r="O99" i="2"/>
  <c r="N99" i="2"/>
  <c r="U98" i="2"/>
  <c r="T98" i="2"/>
  <c r="S98" i="2"/>
  <c r="R98" i="2"/>
  <c r="Q98" i="2"/>
  <c r="P98" i="2"/>
  <c r="O98" i="2"/>
  <c r="N98" i="2"/>
  <c r="U97" i="2"/>
  <c r="T97" i="2"/>
  <c r="S97" i="2"/>
  <c r="R97" i="2"/>
  <c r="Q97" i="2"/>
  <c r="P97" i="2"/>
  <c r="O97" i="2"/>
  <c r="N97" i="2"/>
  <c r="U96" i="2"/>
  <c r="T96" i="2"/>
  <c r="S96" i="2"/>
  <c r="R96" i="2"/>
  <c r="Q96" i="2"/>
  <c r="P96" i="2"/>
  <c r="O96" i="2"/>
  <c r="N96" i="2"/>
  <c r="U95" i="2"/>
  <c r="T95" i="2"/>
  <c r="S95" i="2"/>
  <c r="R95" i="2"/>
  <c r="Q95" i="2"/>
  <c r="P95" i="2"/>
  <c r="O95" i="2"/>
  <c r="N95" i="2"/>
  <c r="U94" i="2"/>
  <c r="T94" i="2"/>
  <c r="S94" i="2"/>
  <c r="R94" i="2"/>
  <c r="Q94" i="2"/>
  <c r="P94" i="2"/>
  <c r="O94" i="2"/>
  <c r="N94" i="2"/>
  <c r="U93" i="2"/>
  <c r="T93" i="2"/>
  <c r="S93" i="2"/>
  <c r="R93" i="2"/>
  <c r="Q93" i="2"/>
  <c r="P93" i="2"/>
  <c r="O93" i="2"/>
  <c r="N93" i="2"/>
  <c r="U92" i="2"/>
  <c r="T92" i="2"/>
  <c r="S92" i="2"/>
  <c r="R92" i="2"/>
  <c r="Q92" i="2"/>
  <c r="P92" i="2"/>
  <c r="O92" i="2"/>
  <c r="N92" i="2"/>
  <c r="U91" i="2"/>
  <c r="T91" i="2"/>
  <c r="S91" i="2"/>
  <c r="R91" i="2"/>
  <c r="Q91" i="2"/>
  <c r="P91" i="2"/>
  <c r="O91" i="2"/>
  <c r="N91" i="2"/>
  <c r="U90" i="2"/>
  <c r="T90" i="2"/>
  <c r="S90" i="2"/>
  <c r="R90" i="2"/>
  <c r="Q90" i="2"/>
  <c r="P90" i="2"/>
  <c r="O90" i="2"/>
  <c r="N90" i="2"/>
  <c r="U89" i="2"/>
  <c r="T89" i="2"/>
  <c r="S89" i="2"/>
  <c r="R89" i="2"/>
  <c r="Q89" i="2"/>
  <c r="P89" i="2"/>
  <c r="O89" i="2"/>
  <c r="N89" i="2"/>
  <c r="U88" i="2"/>
  <c r="T88" i="2"/>
  <c r="S88" i="2"/>
  <c r="R88" i="2"/>
  <c r="Q88" i="2"/>
  <c r="P88" i="2"/>
  <c r="O88" i="2"/>
  <c r="N88" i="2"/>
  <c r="U87" i="2"/>
  <c r="T87" i="2"/>
  <c r="S87" i="2"/>
  <c r="R87" i="2"/>
  <c r="Q87" i="2"/>
  <c r="P87" i="2"/>
  <c r="O87" i="2"/>
  <c r="N87" i="2"/>
  <c r="U86" i="2"/>
  <c r="T86" i="2"/>
  <c r="S86" i="2"/>
  <c r="R86" i="2"/>
  <c r="Q86" i="2"/>
  <c r="P86" i="2"/>
  <c r="O86" i="2"/>
  <c r="N86" i="2"/>
  <c r="U85" i="2"/>
  <c r="T85" i="2"/>
  <c r="S85" i="2"/>
  <c r="R85" i="2"/>
  <c r="Q85" i="2"/>
  <c r="P85" i="2"/>
  <c r="O85" i="2"/>
  <c r="N85" i="2"/>
  <c r="U84" i="2"/>
  <c r="T84" i="2"/>
  <c r="S84" i="2"/>
  <c r="R84" i="2"/>
  <c r="Q84" i="2"/>
  <c r="P84" i="2"/>
  <c r="O84" i="2"/>
  <c r="N84" i="2"/>
  <c r="U83" i="2"/>
  <c r="T83" i="2"/>
  <c r="S83" i="2"/>
  <c r="R83" i="2"/>
  <c r="Q83" i="2"/>
  <c r="P83" i="2"/>
  <c r="O83" i="2"/>
  <c r="N83" i="2"/>
  <c r="U82" i="2"/>
  <c r="T82" i="2"/>
  <c r="S82" i="2"/>
  <c r="R82" i="2"/>
  <c r="Q82" i="2"/>
  <c r="P82" i="2"/>
  <c r="O82" i="2"/>
  <c r="N82" i="2"/>
  <c r="U81" i="2"/>
  <c r="T81" i="2"/>
  <c r="S81" i="2"/>
  <c r="R81" i="2"/>
  <c r="Q81" i="2"/>
  <c r="P81" i="2"/>
  <c r="O81" i="2"/>
  <c r="N81" i="2"/>
  <c r="U80" i="2"/>
  <c r="T80" i="2"/>
  <c r="S80" i="2"/>
  <c r="R80" i="2"/>
  <c r="Q80" i="2"/>
  <c r="P80" i="2"/>
  <c r="O80" i="2"/>
  <c r="N80" i="2"/>
  <c r="U79" i="2"/>
  <c r="T79" i="2"/>
  <c r="S79" i="2"/>
  <c r="R79" i="2"/>
  <c r="Q79" i="2"/>
  <c r="P79" i="2"/>
  <c r="O79" i="2"/>
  <c r="N79" i="2"/>
  <c r="U78" i="2"/>
  <c r="T78" i="2"/>
  <c r="S78" i="2"/>
  <c r="R78" i="2"/>
  <c r="Q78" i="2"/>
  <c r="P78" i="2"/>
  <c r="O78" i="2"/>
  <c r="N78" i="2"/>
  <c r="U77" i="2"/>
  <c r="T77" i="2"/>
  <c r="S77" i="2"/>
  <c r="R77" i="2"/>
  <c r="Q77" i="2"/>
  <c r="P77" i="2"/>
  <c r="O77" i="2"/>
  <c r="N77" i="2"/>
  <c r="U76" i="2"/>
  <c r="T76" i="2"/>
  <c r="S76" i="2"/>
  <c r="R76" i="2"/>
  <c r="Q76" i="2"/>
  <c r="P76" i="2"/>
  <c r="O76" i="2"/>
  <c r="N76" i="2"/>
  <c r="U75" i="2"/>
  <c r="T75" i="2"/>
  <c r="S75" i="2"/>
  <c r="R75" i="2"/>
  <c r="Q75" i="2"/>
  <c r="P75" i="2"/>
  <c r="O75" i="2"/>
  <c r="N75" i="2"/>
  <c r="U74" i="2"/>
  <c r="T74" i="2"/>
  <c r="S74" i="2"/>
  <c r="R74" i="2"/>
  <c r="Q74" i="2"/>
  <c r="P74" i="2"/>
  <c r="O74" i="2"/>
  <c r="N74" i="2"/>
  <c r="U73" i="2"/>
  <c r="T73" i="2"/>
  <c r="S73" i="2"/>
  <c r="R73" i="2"/>
  <c r="Q73" i="2"/>
  <c r="P73" i="2"/>
  <c r="O73" i="2"/>
  <c r="N73" i="2"/>
  <c r="U72" i="2"/>
  <c r="T72" i="2"/>
  <c r="S72" i="2"/>
  <c r="R72" i="2"/>
  <c r="Q72" i="2"/>
  <c r="P72" i="2"/>
  <c r="O72" i="2"/>
  <c r="N72" i="2"/>
  <c r="U71" i="2"/>
  <c r="T71" i="2"/>
  <c r="S71" i="2"/>
  <c r="R71" i="2"/>
  <c r="Q71" i="2"/>
  <c r="P71" i="2"/>
  <c r="O71" i="2"/>
  <c r="N71" i="2"/>
  <c r="U70" i="2"/>
  <c r="T70" i="2"/>
  <c r="S70" i="2"/>
  <c r="R70" i="2"/>
  <c r="Q70" i="2"/>
  <c r="P70" i="2"/>
  <c r="O70" i="2"/>
  <c r="N70" i="2"/>
  <c r="U69" i="2"/>
  <c r="T69" i="2"/>
  <c r="S69" i="2"/>
  <c r="R69" i="2"/>
  <c r="Q69" i="2"/>
  <c r="P69" i="2"/>
  <c r="O69" i="2"/>
  <c r="N69" i="2"/>
  <c r="U68" i="2"/>
  <c r="T68" i="2"/>
  <c r="S68" i="2"/>
  <c r="R68" i="2"/>
  <c r="Q68" i="2"/>
  <c r="P68" i="2"/>
  <c r="O68" i="2"/>
  <c r="N68" i="2"/>
  <c r="U67" i="2"/>
  <c r="T67" i="2"/>
  <c r="S67" i="2"/>
  <c r="R67" i="2"/>
  <c r="Q67" i="2"/>
  <c r="P67" i="2"/>
  <c r="O67" i="2"/>
  <c r="N67" i="2"/>
  <c r="U66" i="2"/>
  <c r="T66" i="2"/>
  <c r="S66" i="2"/>
  <c r="R66" i="2"/>
  <c r="Q66" i="2"/>
  <c r="P66" i="2"/>
  <c r="O66" i="2"/>
  <c r="N66" i="2"/>
  <c r="U65" i="2"/>
  <c r="T65" i="2"/>
  <c r="S65" i="2"/>
  <c r="R65" i="2"/>
  <c r="Q65" i="2"/>
  <c r="P65" i="2"/>
  <c r="O65" i="2"/>
  <c r="N65" i="2"/>
  <c r="U64" i="2"/>
  <c r="T64" i="2"/>
  <c r="S64" i="2"/>
  <c r="R64" i="2"/>
  <c r="Q64" i="2"/>
  <c r="P64" i="2"/>
  <c r="O64" i="2"/>
  <c r="N64" i="2"/>
  <c r="U63" i="2"/>
  <c r="T63" i="2"/>
  <c r="S63" i="2"/>
  <c r="R63" i="2"/>
  <c r="Q63" i="2"/>
  <c r="P63" i="2"/>
  <c r="O63" i="2"/>
  <c r="N63" i="2"/>
  <c r="U62" i="2"/>
  <c r="T62" i="2"/>
  <c r="S62" i="2"/>
  <c r="R62" i="2"/>
  <c r="Q62" i="2"/>
  <c r="P62" i="2"/>
  <c r="O62" i="2"/>
  <c r="N62" i="2"/>
  <c r="U61" i="2"/>
  <c r="T61" i="2"/>
  <c r="S61" i="2"/>
  <c r="R61" i="2"/>
  <c r="Q61" i="2"/>
  <c r="P61" i="2"/>
  <c r="O61" i="2"/>
  <c r="N61" i="2"/>
  <c r="U60" i="2"/>
  <c r="T60" i="2"/>
  <c r="S60" i="2"/>
  <c r="R60" i="2"/>
  <c r="Q60" i="2"/>
  <c r="P60" i="2"/>
  <c r="O60" i="2"/>
  <c r="N60" i="2"/>
  <c r="U59" i="2"/>
  <c r="T59" i="2"/>
  <c r="S59" i="2"/>
  <c r="R59" i="2"/>
  <c r="Q59" i="2"/>
  <c r="P59" i="2"/>
  <c r="O59" i="2"/>
  <c r="N59" i="2"/>
  <c r="U58" i="2"/>
  <c r="T58" i="2"/>
  <c r="S58" i="2"/>
  <c r="R58" i="2"/>
  <c r="Q58" i="2"/>
  <c r="P58" i="2"/>
  <c r="O58" i="2"/>
  <c r="N58" i="2"/>
  <c r="U57" i="2"/>
  <c r="T57" i="2"/>
  <c r="S57" i="2"/>
  <c r="R57" i="2"/>
  <c r="Q57" i="2"/>
  <c r="P57" i="2"/>
  <c r="O57" i="2"/>
  <c r="N57" i="2"/>
  <c r="U56" i="2"/>
  <c r="T56" i="2"/>
  <c r="S56" i="2"/>
  <c r="R56" i="2"/>
  <c r="Q56" i="2"/>
  <c r="P56" i="2"/>
  <c r="O56" i="2"/>
  <c r="N56" i="2"/>
  <c r="U55" i="2"/>
  <c r="T55" i="2"/>
  <c r="S55" i="2"/>
  <c r="R55" i="2"/>
  <c r="Q55" i="2"/>
  <c r="P55" i="2"/>
  <c r="O55" i="2"/>
  <c r="N55" i="2"/>
  <c r="U54" i="2"/>
  <c r="T54" i="2"/>
  <c r="S54" i="2"/>
  <c r="R54" i="2"/>
  <c r="Q54" i="2"/>
  <c r="P54" i="2"/>
  <c r="O54" i="2"/>
  <c r="N54" i="2"/>
  <c r="U53" i="2"/>
  <c r="T53" i="2"/>
  <c r="S53" i="2"/>
  <c r="R53" i="2"/>
  <c r="Q53" i="2"/>
  <c r="P53" i="2"/>
  <c r="O53" i="2"/>
  <c r="N53" i="2"/>
  <c r="U52" i="2"/>
  <c r="T52" i="2"/>
  <c r="S52" i="2"/>
  <c r="R52" i="2"/>
  <c r="Q52" i="2"/>
  <c r="P52" i="2"/>
  <c r="O52" i="2"/>
  <c r="N52" i="2"/>
  <c r="U51" i="2"/>
  <c r="T51" i="2"/>
  <c r="S51" i="2"/>
  <c r="R51" i="2"/>
  <c r="Q51" i="2"/>
  <c r="P51" i="2"/>
  <c r="O51" i="2"/>
  <c r="N51" i="2"/>
  <c r="U50" i="2"/>
  <c r="T50" i="2"/>
  <c r="S50" i="2"/>
  <c r="R50" i="2"/>
  <c r="Q50" i="2"/>
  <c r="P50" i="2"/>
  <c r="O50" i="2"/>
  <c r="N50" i="2"/>
  <c r="U49" i="2"/>
  <c r="T49" i="2"/>
  <c r="S49" i="2"/>
  <c r="R49" i="2"/>
  <c r="Q49" i="2"/>
  <c r="P49" i="2"/>
  <c r="O49" i="2"/>
  <c r="N49" i="2"/>
  <c r="U48" i="2"/>
  <c r="T48" i="2"/>
  <c r="S48" i="2"/>
  <c r="R48" i="2"/>
  <c r="Q48" i="2"/>
  <c r="P48" i="2"/>
  <c r="O48" i="2"/>
  <c r="N48" i="2"/>
  <c r="U47" i="2"/>
  <c r="T47" i="2"/>
  <c r="S47" i="2"/>
  <c r="R47" i="2"/>
  <c r="Q47" i="2"/>
  <c r="P47" i="2"/>
  <c r="O47" i="2"/>
  <c r="N47" i="2"/>
  <c r="U46" i="2"/>
  <c r="T46" i="2"/>
  <c r="S46" i="2"/>
  <c r="R46" i="2"/>
  <c r="Q46" i="2"/>
  <c r="P46" i="2"/>
  <c r="O46" i="2"/>
  <c r="N46" i="2"/>
  <c r="U45" i="2"/>
  <c r="T45" i="2"/>
  <c r="S45" i="2"/>
  <c r="R45" i="2"/>
  <c r="Q45" i="2"/>
  <c r="P45" i="2"/>
  <c r="O45" i="2"/>
  <c r="N45" i="2"/>
  <c r="U44" i="2"/>
  <c r="T44" i="2"/>
  <c r="S44" i="2"/>
  <c r="R44" i="2"/>
  <c r="Q44" i="2"/>
  <c r="P44" i="2"/>
  <c r="O44" i="2"/>
  <c r="N44" i="2"/>
  <c r="U43" i="2"/>
  <c r="T43" i="2"/>
  <c r="S43" i="2"/>
  <c r="R43" i="2"/>
  <c r="Q43" i="2"/>
  <c r="P43" i="2"/>
  <c r="O43" i="2"/>
  <c r="N43" i="2"/>
  <c r="U42" i="2"/>
  <c r="T42" i="2"/>
  <c r="S42" i="2"/>
  <c r="R42" i="2"/>
  <c r="Q42" i="2"/>
  <c r="P42" i="2"/>
  <c r="O42" i="2"/>
  <c r="N42" i="2"/>
  <c r="U41" i="2"/>
  <c r="T41" i="2"/>
  <c r="S41" i="2"/>
  <c r="R41" i="2"/>
  <c r="Q41" i="2"/>
  <c r="P41" i="2"/>
  <c r="O41" i="2"/>
  <c r="N41" i="2"/>
  <c r="U40" i="2"/>
  <c r="T40" i="2"/>
  <c r="S40" i="2"/>
  <c r="R40" i="2"/>
  <c r="Q40" i="2"/>
  <c r="P40" i="2"/>
  <c r="O40" i="2"/>
  <c r="N40" i="2"/>
  <c r="U39" i="2"/>
  <c r="T39" i="2"/>
  <c r="S39" i="2"/>
  <c r="R39" i="2"/>
  <c r="Q39" i="2"/>
  <c r="P39" i="2"/>
  <c r="O39" i="2"/>
  <c r="N39" i="2"/>
  <c r="U38" i="2"/>
  <c r="T38" i="2"/>
  <c r="S38" i="2"/>
  <c r="R38" i="2"/>
  <c r="Q38" i="2"/>
  <c r="P38" i="2"/>
  <c r="O38" i="2"/>
  <c r="N38" i="2"/>
  <c r="U37" i="2"/>
  <c r="T37" i="2"/>
  <c r="S37" i="2"/>
  <c r="R37" i="2"/>
  <c r="Q37" i="2"/>
  <c r="P37" i="2"/>
  <c r="O37" i="2"/>
  <c r="N37" i="2"/>
  <c r="U36" i="2"/>
  <c r="T36" i="2"/>
  <c r="S36" i="2"/>
  <c r="R36" i="2"/>
  <c r="Q36" i="2"/>
  <c r="P36" i="2"/>
  <c r="O36" i="2"/>
  <c r="N36" i="2"/>
  <c r="U35" i="2"/>
  <c r="T35" i="2"/>
  <c r="S35" i="2"/>
  <c r="R35" i="2"/>
  <c r="Q35" i="2"/>
  <c r="P35" i="2"/>
  <c r="O35" i="2"/>
  <c r="N35" i="2"/>
  <c r="U34" i="2"/>
  <c r="T34" i="2"/>
  <c r="S34" i="2"/>
  <c r="R34" i="2"/>
  <c r="Q34" i="2"/>
  <c r="P34" i="2"/>
  <c r="O34" i="2"/>
  <c r="N34" i="2"/>
  <c r="U33" i="2"/>
  <c r="T33" i="2"/>
  <c r="S33" i="2"/>
  <c r="R33" i="2"/>
  <c r="Q33" i="2"/>
  <c r="P33" i="2"/>
  <c r="O33" i="2"/>
  <c r="N33" i="2"/>
  <c r="U32" i="2"/>
  <c r="T32" i="2"/>
  <c r="S32" i="2"/>
  <c r="R32" i="2"/>
  <c r="Q32" i="2"/>
  <c r="P32" i="2"/>
  <c r="O32" i="2"/>
  <c r="N32" i="2"/>
  <c r="U31" i="2"/>
  <c r="T31" i="2"/>
  <c r="S31" i="2"/>
  <c r="R31" i="2"/>
  <c r="Q31" i="2"/>
  <c r="P31" i="2"/>
  <c r="O31" i="2"/>
  <c r="N31" i="2"/>
  <c r="U30" i="2"/>
  <c r="T30" i="2"/>
  <c r="S30" i="2"/>
  <c r="R30" i="2"/>
  <c r="Q30" i="2"/>
  <c r="P30" i="2"/>
  <c r="O30" i="2"/>
  <c r="N30" i="2"/>
  <c r="U29" i="2"/>
  <c r="T29" i="2"/>
  <c r="S29" i="2"/>
  <c r="R29" i="2"/>
  <c r="Q29" i="2"/>
  <c r="P29" i="2"/>
  <c r="O29" i="2"/>
  <c r="N29" i="2"/>
  <c r="U28" i="2"/>
  <c r="T28" i="2"/>
  <c r="S28" i="2"/>
  <c r="R28" i="2"/>
  <c r="Q28" i="2"/>
  <c r="P28" i="2"/>
  <c r="O28" i="2"/>
  <c r="N28" i="2"/>
  <c r="U27" i="2"/>
  <c r="T27" i="2"/>
  <c r="S27" i="2"/>
  <c r="R27" i="2"/>
  <c r="Q27" i="2"/>
  <c r="P27" i="2"/>
  <c r="O27" i="2"/>
  <c r="N27" i="2"/>
  <c r="U26" i="2"/>
  <c r="T26" i="2"/>
  <c r="S26" i="2"/>
  <c r="R26" i="2"/>
  <c r="Q26" i="2"/>
  <c r="P26" i="2"/>
  <c r="O26" i="2"/>
  <c r="N26" i="2"/>
  <c r="U25" i="2"/>
  <c r="T25" i="2"/>
  <c r="S25" i="2"/>
  <c r="R25" i="2"/>
  <c r="Q25" i="2"/>
  <c r="P25" i="2"/>
  <c r="O25" i="2"/>
  <c r="N25" i="2"/>
  <c r="U24" i="2"/>
  <c r="T24" i="2"/>
  <c r="S24" i="2"/>
  <c r="R24" i="2"/>
  <c r="Q24" i="2"/>
  <c r="P24" i="2"/>
  <c r="O24" i="2"/>
  <c r="N24" i="2"/>
  <c r="U23" i="2"/>
  <c r="T23" i="2"/>
  <c r="S23" i="2"/>
  <c r="R23" i="2"/>
  <c r="Q23" i="2"/>
  <c r="P23" i="2"/>
  <c r="O23" i="2"/>
  <c r="N23" i="2"/>
  <c r="U22" i="2"/>
  <c r="T22" i="2"/>
  <c r="S22" i="2"/>
  <c r="R22" i="2"/>
  <c r="Q22" i="2"/>
  <c r="P22" i="2"/>
  <c r="O22" i="2"/>
  <c r="N22" i="2"/>
  <c r="U21" i="2"/>
  <c r="T21" i="2"/>
  <c r="S21" i="2"/>
  <c r="R21" i="2"/>
  <c r="Q21" i="2"/>
  <c r="P21" i="2"/>
  <c r="O21" i="2"/>
  <c r="N21" i="2"/>
  <c r="U20" i="2"/>
  <c r="T20" i="2"/>
  <c r="S20" i="2"/>
  <c r="R20" i="2"/>
  <c r="Q20" i="2"/>
  <c r="P20" i="2"/>
  <c r="O20" i="2"/>
  <c r="N20" i="2"/>
  <c r="U19" i="2"/>
  <c r="T19" i="2"/>
  <c r="S19" i="2"/>
  <c r="R19" i="2"/>
  <c r="Q19" i="2"/>
  <c r="P19" i="2"/>
  <c r="O19" i="2"/>
  <c r="N19" i="2"/>
  <c r="U18" i="2"/>
  <c r="T18" i="2"/>
  <c r="S18" i="2"/>
  <c r="R18" i="2"/>
  <c r="Q18" i="2"/>
  <c r="P18" i="2"/>
  <c r="O18" i="2"/>
  <c r="N18" i="2"/>
  <c r="U17" i="2"/>
  <c r="T17" i="2"/>
  <c r="S17" i="2"/>
  <c r="R17" i="2"/>
  <c r="Q17" i="2"/>
  <c r="P17" i="2"/>
  <c r="O17" i="2"/>
  <c r="N17" i="2"/>
  <c r="U16" i="2"/>
  <c r="T16" i="2"/>
  <c r="S16" i="2"/>
  <c r="R16" i="2"/>
  <c r="Q16" i="2"/>
  <c r="P16" i="2"/>
  <c r="O16" i="2"/>
  <c r="N16" i="2"/>
  <c r="U15" i="2"/>
  <c r="T15" i="2"/>
  <c r="S15" i="2"/>
  <c r="R15" i="2"/>
  <c r="Q15" i="2"/>
  <c r="P15" i="2"/>
  <c r="O15" i="2"/>
  <c r="N15" i="2"/>
  <c r="U14" i="2"/>
  <c r="T14" i="2"/>
  <c r="S14" i="2"/>
  <c r="R14" i="2"/>
  <c r="Q14" i="2"/>
  <c r="P14" i="2"/>
  <c r="O14" i="2"/>
  <c r="N14" i="2"/>
  <c r="U13" i="2"/>
  <c r="S13" i="2"/>
  <c r="Q13" i="2"/>
  <c r="O13" i="2"/>
  <c r="U12" i="2"/>
  <c r="S12" i="2"/>
  <c r="Q12" i="2"/>
  <c r="O12" i="2"/>
  <c r="U11" i="2"/>
  <c r="S11" i="2"/>
  <c r="Q11" i="2"/>
  <c r="O11" i="2"/>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1"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4" i="1"/>
</calcChain>
</file>

<file path=xl/sharedStrings.xml><?xml version="1.0" encoding="utf-8"?>
<sst xmlns="http://schemas.openxmlformats.org/spreadsheetml/2006/main" count="657" uniqueCount="34">
  <si>
    <t>I</t>
  </si>
  <si>
    <t>II</t>
  </si>
  <si>
    <t>III</t>
  </si>
  <si>
    <t>IV</t>
  </si>
  <si>
    <t>in Mrd. Euro</t>
  </si>
  <si>
    <t>Ursprung</t>
  </si>
  <si>
    <t>Kalender- und saisonbereinigt</t>
  </si>
  <si>
    <t>Ostdeutschland mit Berlin</t>
  </si>
  <si>
    <t>Ostdeutschland ohne Berlin</t>
  </si>
  <si>
    <t>Vierteljährliches Bruttoinlandsprodukt für Ostdeutschland</t>
  </si>
  <si>
    <t>Gross domestic product: quarterly results for East Germany</t>
  </si>
  <si>
    <t>billion euro</t>
  </si>
  <si>
    <t>East Germany with Berlin</t>
  </si>
  <si>
    <t>East Germany without Berlin</t>
  </si>
  <si>
    <t>unadjusted figures</t>
  </si>
  <si>
    <t>seasonally and calendar-adjusted</t>
  </si>
  <si>
    <t>Vierteljährliches Bruttoinlandsprodukt für Westdeutschland</t>
  </si>
  <si>
    <t>Gross domestic product: quarterly results for West Germany</t>
  </si>
  <si>
    <t>Westdeutschland mit Berlin</t>
  </si>
  <si>
    <t>Westdeutschland ohne Berlin</t>
  </si>
  <si>
    <t>West Germany with Berlin</t>
  </si>
  <si>
    <t>West Germany without Berlin</t>
  </si>
  <si>
    <r>
      <t xml:space="preserve">in jeweiligen Preisen
</t>
    </r>
    <r>
      <rPr>
        <i/>
        <sz val="11"/>
        <rFont val="Calibri"/>
        <family val="2"/>
      </rPr>
      <t>at current prices</t>
    </r>
  </si>
  <si>
    <r>
      <t xml:space="preserve">preisbereinigt, verkettet (2015=100)
</t>
    </r>
    <r>
      <rPr>
        <i/>
        <sz val="11"/>
        <rFont val="Calibri"/>
        <family val="2"/>
      </rPr>
      <t>price-adjusted: chain-linked volume data (reference year 2015)</t>
    </r>
  </si>
  <si>
    <t>Claudio, J.C., Heinisch, K. und Holtemöller, O., Nowcasting East German GDP growth: a MIDAS approach, Empirical Economics 2020, https://doi.org/10.1007/s00181-019-01810-5.</t>
  </si>
  <si>
    <t>Reference:</t>
  </si>
  <si>
    <r>
      <rPr>
        <b/>
        <sz val="12"/>
        <color theme="1"/>
        <rFont val="Calibri"/>
        <family val="2"/>
      </rPr>
      <t>GDP is a key indicator</t>
    </r>
    <r>
      <rPr>
        <sz val="12"/>
        <color theme="1"/>
        <rFont val="Calibri"/>
        <family val="2"/>
        <scheme val="minor"/>
      </rPr>
      <t xml:space="preserve"> for the analysis and monitoring of regional economic development. 
The</t>
    </r>
    <r>
      <rPr>
        <b/>
        <sz val="12"/>
        <color theme="1"/>
        <rFont val="Calibri"/>
        <family val="2"/>
        <scheme val="minor"/>
      </rPr>
      <t xml:space="preserve"> main data source for GDP</t>
    </r>
    <r>
      <rPr>
        <sz val="12"/>
        <color theme="1"/>
        <rFont val="Calibri"/>
        <family val="2"/>
        <scheme val="minor"/>
      </rPr>
      <t xml:space="preserve"> at regional level is the release of a working group formed by the statistical offices of the federal states on regional accounts (Arbeitskreis Volkswirtschaftliche Gesamtrechnungen/ working group “Regional Accounts”). Based on gross value added calculations, recent GDP figures are only available at annual frequency and are published with a delay of three months after the end of the reference period. 
</t>
    </r>
  </si>
  <si>
    <r>
      <rPr>
        <b/>
        <sz val="12"/>
        <color theme="1"/>
        <rFont val="Calibri"/>
        <family val="2"/>
      </rPr>
      <t>Updates</t>
    </r>
    <r>
      <rPr>
        <sz val="12"/>
        <color theme="1"/>
        <rFont val="Calibri"/>
        <family val="2"/>
        <scheme val="minor"/>
      </rPr>
      <t xml:space="preserve"> for the first half of a year are published in the summer of the corresponding year. The working group has stopped producing quarterly data for the time after 1999. However, the IWH provides quarterly data for East German GDP (with and without Berlin). We apply temporal disaggregation, benchmarking and reconciliation methods to the official annual and semiannual data for East Germany in order to compute quarterly GDP. Below, we describe the general approach and a detailed description is provided in Appendix A. </t>
    </r>
  </si>
  <si>
    <r>
      <t xml:space="preserve">For the </t>
    </r>
    <r>
      <rPr>
        <b/>
        <sz val="12"/>
        <color theme="1"/>
        <rFont val="Calibri"/>
        <family val="2"/>
      </rPr>
      <t>calculation of East German GDP</t>
    </r>
    <r>
      <rPr>
        <sz val="12"/>
        <color theme="1"/>
        <rFont val="Calibri"/>
        <family val="2"/>
        <scheme val="minor"/>
      </rPr>
      <t xml:space="preserve"> (including Berlin), we start by using official statistics published by the German Federal Statistical Office for the period 1991–1994. These comprise quarterly GDP as well as gross value added for East German states. For the period 1995–2015, the quarterly shares are based on a bottom-up approach (based on gross value added components). For the period since 2016, we use monthly indicators to temporally disaggregate the annual series. This procedure is complicated by the fact that official regional statistics for monthly and/or quarterly indicators are rare and only published with some delay. </t>
    </r>
  </si>
  <si>
    <r>
      <t xml:space="preserve">We use the </t>
    </r>
    <r>
      <rPr>
        <b/>
        <sz val="12"/>
        <color theme="1"/>
        <rFont val="Calibri"/>
        <family val="2"/>
      </rPr>
      <t>ECOTRIM</t>
    </r>
    <r>
      <rPr>
        <sz val="12"/>
        <color theme="1"/>
        <rFont val="Calibri"/>
        <family val="2"/>
        <scheme val="minor"/>
      </rPr>
      <t xml:space="preserve"> package provided by Eurostat that implements the Chow and Lin (1971) method for temporal disaggregation of time series. This econometric approach captures the relationship between indicators and the target variable very well. Currently, the number of employees contributing to the social security system and turnover in manufacturing are the most important indicators for the quarterly breakdown. In line with the European Statistical System (ESS) guidelines on temporal disaggregation, benchmarking and reconciliation techniques, the data are seasonally adjusted by using the X-12-ARIMA procedure after disaggregation. </t>
    </r>
  </si>
  <si>
    <t>See Claudio, Heinisch  und Holtemöller (2020) for details on the calculation of quarterly East German GDP and nowcasts for the current year:</t>
  </si>
  <si>
    <t>Veränderung gegenüber Vorjahres- bzw. Vorquartal, in %</t>
  </si>
  <si>
    <t>growth rate, in %</t>
  </si>
  <si>
    <t>Stand: April 2024 / release: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</si>
</sst>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name val="Calibri"/>
      <family val="2"/>
      <scheme val="minor"/>
    </font>
    <font>
      <b/>
      <u/>
      <sz val="11"/>
      <name val="Calibri"/>
      <family val="2"/>
      <scheme val="minor"/>
    </font>
    <font>
      <i/>
      <sz val="11"/>
      <name val="Calibri"/>
      <family val="2"/>
      <scheme val="minor"/>
    </font>
    <font>
      <b/>
      <sz val="11"/>
      <name val="Calibri"/>
      <family val="2"/>
      <scheme val="minor"/>
    </font>
    <font>
      <i/>
      <sz val="11"/>
      <name val="Calibri"/>
      <family val="2"/>
    </font>
    <font>
      <sz val="11"/>
      <color rgb="FF0000FF"/>
      <name val="Calibri"/>
      <family val="2"/>
      <scheme val="minor"/>
    </font>
    <font>
      <sz val="12"/>
      <color theme="1"/>
      <name val="Calibri"/>
      <family val="2"/>
      <scheme val="minor"/>
    </font>
    <font>
      <i/>
      <u/>
      <sz val="12"/>
      <color theme="1"/>
      <name val="Calibri"/>
      <family val="2"/>
      <scheme val="minor"/>
    </font>
    <font>
      <sz val="12"/>
      <color rgb="FF0000FF"/>
      <name val="Calibri"/>
      <family val="2"/>
      <scheme val="minor"/>
    </font>
    <font>
      <b/>
      <sz val="12"/>
      <color theme="1"/>
      <name val="Calibri"/>
      <family val="2"/>
    </font>
    <font>
      <b/>
      <sz val="12"/>
      <color theme="1"/>
      <name val="Calibri"/>
      <family val="2"/>
      <scheme val="minor"/>
    </font>
    <font>
      <i/>
      <sz val="12"/>
      <color theme="2" tint="-0.499984740745262"/>
      <name val="Calibri"/>
      <family val="2"/>
      <scheme val="minor"/>
    </font>
    <font>
      <i/>
      <sz val="11"/>
      <color rgb="FF0000FF"/>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7">
    <xf numFmtId="0" fontId="0" fillId="0" borderId="0" xfId="0"/>
    <xf numFmtId="0" fontId="1" fillId="0" borderId="1" xfId="0" applyFont="1" applyBorder="1"/>
    <xf numFmtId="2" fontId="1" fillId="0" borderId="0" xfId="0" applyNumberFormat="1" applyFont="1" applyBorder="1" applyAlignment="1">
      <alignment horizontal="right" indent="2"/>
    </xf>
    <xf numFmtId="0" fontId="2" fillId="0" borderId="0" xfId="0" applyFont="1"/>
    <xf numFmtId="0" fontId="1" fillId="0" borderId="0" xfId="0" applyFont="1"/>
    <xf numFmtId="0" fontId="3" fillId="0" borderId="0" xfId="0" applyFont="1"/>
    <xf numFmtId="0" fontId="4" fillId="0" borderId="0" xfId="0" applyFont="1" applyAlignment="1">
      <alignment horizontal="center"/>
    </xf>
    <xf numFmtId="0" fontId="4" fillId="0" borderId="4" xfId="0" applyFont="1" applyBorder="1" applyAlignment="1">
      <alignment horizontal="center" vertical="center" wrapText="1"/>
    </xf>
    <xf numFmtId="0" fontId="1" fillId="0" borderId="6" xfId="0" applyFont="1" applyBorder="1"/>
    <xf numFmtId="0" fontId="3" fillId="0" borderId="5" xfId="0" applyFont="1" applyBorder="1" applyAlignment="1">
      <alignment horizontal="center" wrapText="1"/>
    </xf>
    <xf numFmtId="2" fontId="3" fillId="0" borderId="0" xfId="0" applyNumberFormat="1" applyFont="1" applyAlignment="1">
      <alignment horizontal="right"/>
    </xf>
    <xf numFmtId="2" fontId="1" fillId="0" borderId="0" xfId="0" applyNumberFormat="1" applyFont="1"/>
    <xf numFmtId="0" fontId="3" fillId="0" borderId="0" xfId="0" applyFont="1" applyAlignment="1">
      <alignment horizontal="right"/>
    </xf>
    <xf numFmtId="2" fontId="1" fillId="0" borderId="0" xfId="0" applyNumberFormat="1" applyFont="1" applyAlignment="1">
      <alignment horizontal="right" indent="2"/>
    </xf>
    <xf numFmtId="2" fontId="1" fillId="0" borderId="1" xfId="0" applyNumberFormat="1" applyFont="1" applyBorder="1" applyAlignment="1">
      <alignment horizontal="right" indent="2"/>
    </xf>
    <xf numFmtId="2" fontId="1" fillId="0" borderId="7" xfId="0" applyNumberFormat="1" applyFont="1" applyBorder="1" applyAlignment="1">
      <alignment horizontal="right" indent="2"/>
    </xf>
    <xf numFmtId="2" fontId="1" fillId="0" borderId="8" xfId="0" applyNumberFormat="1" applyFont="1" applyBorder="1" applyAlignment="1">
      <alignment horizontal="right" indent="2"/>
    </xf>
    <xf numFmtId="2" fontId="1" fillId="0" borderId="3" xfId="0" applyNumberFormat="1" applyFont="1" applyBorder="1" applyAlignment="1">
      <alignment horizontal="right" indent="2"/>
    </xf>
    <xf numFmtId="2" fontId="1" fillId="0" borderId="9" xfId="0" applyNumberFormat="1" applyFont="1" applyBorder="1" applyAlignment="1">
      <alignment horizontal="right" indent="2"/>
    </xf>
    <xf numFmtId="0" fontId="6" fillId="0" borderId="0" xfId="0" applyFont="1"/>
    <xf numFmtId="0" fontId="4" fillId="0" borderId="3" xfId="0" applyFont="1" applyBorder="1" applyAlignment="1">
      <alignment horizontal="center" vertical="center" wrapText="1"/>
    </xf>
    <xf numFmtId="0" fontId="3" fillId="0" borderId="6" xfId="0" applyFont="1" applyBorder="1" applyAlignment="1">
      <alignment horizontal="center" wrapText="1"/>
    </xf>
    <xf numFmtId="2" fontId="6" fillId="0" borderId="0" xfId="0" applyNumberFormat="1" applyFont="1" applyBorder="1" applyAlignment="1">
      <alignment horizontal="right" indent="2"/>
    </xf>
    <xf numFmtId="2" fontId="6" fillId="0" borderId="1" xfId="0" applyNumberFormat="1" applyFont="1" applyBorder="1" applyAlignment="1">
      <alignment horizontal="right" indent="2"/>
    </xf>
    <xf numFmtId="2" fontId="6" fillId="0" borderId="9" xfId="0" applyNumberFormat="1" applyFont="1" applyBorder="1" applyAlignment="1">
      <alignment horizontal="right" indent="2"/>
    </xf>
    <xf numFmtId="0" fontId="1" fillId="0" borderId="9" xfId="0" applyFont="1" applyBorder="1"/>
    <xf numFmtId="0" fontId="7" fillId="2" borderId="0" xfId="0" applyFont="1" applyFill="1"/>
    <xf numFmtId="0" fontId="7" fillId="2" borderId="0" xfId="0" applyFont="1" applyFill="1" applyAlignment="1">
      <alignment horizontal="justify" vertical="top" wrapText="1"/>
    </xf>
    <xf numFmtId="0" fontId="7" fillId="2" borderId="0" xfId="0" applyFont="1" applyFill="1" applyAlignment="1">
      <alignment vertical="top" wrapText="1"/>
    </xf>
    <xf numFmtId="0" fontId="8" fillId="2" borderId="0" xfId="0" applyFont="1" applyFill="1"/>
    <xf numFmtId="0" fontId="9" fillId="2" borderId="0" xfId="0" applyFont="1" applyFill="1" applyAlignment="1">
      <alignment horizontal="left" wrapText="1"/>
    </xf>
    <xf numFmtId="0" fontId="12" fillId="2" borderId="0" xfId="0" applyFont="1" applyFill="1" applyAlignment="1">
      <alignment horizontal="left" wrapText="1"/>
    </xf>
    <xf numFmtId="0" fontId="13" fillId="0" borderId="0" xfId="0" applyFont="1"/>
    <xf numFmtId="0" fontId="1" fillId="0" borderId="0" xfId="0" applyFont="1" applyAlignment="1">
      <alignment horizontal="left"/>
    </xf>
    <xf numFmtId="0" fontId="1" fillId="0" borderId="11" xfId="0" applyFont="1" applyBorder="1"/>
    <xf numFmtId="0" fontId="1" fillId="0" borderId="9" xfId="0" applyFont="1" applyBorder="1" applyAlignment="1">
      <alignment horizontal="center"/>
    </xf>
    <xf numFmtId="0" fontId="1" fillId="0" borderId="7" xfId="0" applyFont="1" applyBorder="1"/>
    <xf numFmtId="0" fontId="1" fillId="0" borderId="3" xfId="0" applyFont="1" applyBorder="1"/>
    <xf numFmtId="2" fontId="6" fillId="0" borderId="0" xfId="0" applyNumberFormat="1" applyFont="1" applyFill="1" applyBorder="1" applyAlignment="1">
      <alignment horizontal="right" indent="2"/>
    </xf>
    <xf numFmtId="2" fontId="6" fillId="0" borderId="1" xfId="0" applyNumberFormat="1" applyFont="1" applyFill="1" applyBorder="1" applyAlignment="1">
      <alignment horizontal="right" indent="2"/>
    </xf>
    <xf numFmtId="0" fontId="4" fillId="0" borderId="2"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10" xfId="0" applyFont="1" applyBorder="1" applyAlignment="1">
      <alignment horizontal="center" wrapText="1"/>
    </xf>
    <xf numFmtId="0" fontId="4" fillId="0" borderId="3" xfId="0" applyFont="1" applyBorder="1" applyAlignment="1">
      <alignment horizontal="center"/>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zoomScale="80" zoomScaleNormal="80" workbookViewId="0">
      <pane xSplit="2" ySplit="9" topLeftCell="C130" activePane="bottomRight" state="frozen"/>
      <selection activeCell="J1" sqref="J1"/>
      <selection pane="topRight" activeCell="J1" sqref="J1"/>
      <selection pane="bottomLeft" activeCell="J1" sqref="J1"/>
      <selection pane="bottomRight" activeCell="D132" sqref="D132"/>
    </sheetView>
  </sheetViews>
  <sheetFormatPr baseColWidth="10" defaultColWidth="11.44140625" defaultRowHeight="14.4" x14ac:dyDescent="0.3"/>
  <cols>
    <col min="1" max="2" width="6.33203125" style="4" customWidth="1"/>
    <col min="3" max="3" width="14.33203125" style="4" customWidth="1"/>
    <col min="4" max="4" width="16.6640625" style="4" customWidth="1"/>
    <col min="5" max="5" width="14.33203125" style="4" customWidth="1"/>
    <col min="6" max="6" width="16.6640625" style="4" customWidth="1"/>
    <col min="7" max="7" width="14.33203125" style="4" customWidth="1"/>
    <col min="8" max="8" width="16.6640625" style="4" customWidth="1"/>
    <col min="9" max="9" width="14.33203125" style="4" customWidth="1"/>
    <col min="10" max="10" width="16.6640625" style="4" customWidth="1"/>
    <col min="11" max="11" width="11.44140625" style="4"/>
    <col min="12" max="13" width="6.33203125" style="4" customWidth="1"/>
    <col min="14" max="14" width="14.33203125" style="4" customWidth="1"/>
    <col min="15" max="15" width="16.6640625" style="4" customWidth="1"/>
    <col min="16" max="16" width="14.33203125" style="4" customWidth="1"/>
    <col min="17" max="17" width="16.6640625" style="4" customWidth="1"/>
    <col min="18" max="18" width="14.33203125" style="4" customWidth="1"/>
    <col min="19" max="19" width="16.6640625" style="4" customWidth="1"/>
    <col min="20" max="20" width="14.33203125" style="4" customWidth="1"/>
    <col min="21" max="21" width="16.6640625" style="4" customWidth="1"/>
    <col min="22" max="16384" width="11.44140625" style="4"/>
  </cols>
  <sheetData>
    <row r="1" spans="1:21" x14ac:dyDescent="0.3">
      <c r="A1" s="3" t="s">
        <v>9</v>
      </c>
      <c r="G1" s="33" t="s">
        <v>33</v>
      </c>
      <c r="L1" s="3" t="s">
        <v>9</v>
      </c>
    </row>
    <row r="2" spans="1:21" x14ac:dyDescent="0.3">
      <c r="A2" s="5" t="s">
        <v>10</v>
      </c>
      <c r="L2" s="5" t="s">
        <v>10</v>
      </c>
    </row>
    <row r="3" spans="1:21" x14ac:dyDescent="0.3">
      <c r="A3" s="4" t="s">
        <v>4</v>
      </c>
      <c r="L3" s="19" t="s">
        <v>31</v>
      </c>
    </row>
    <row r="4" spans="1:21" x14ac:dyDescent="0.3">
      <c r="A4" s="5" t="s">
        <v>11</v>
      </c>
      <c r="E4" s="6"/>
      <c r="I4" s="6"/>
      <c r="L4" s="32" t="s">
        <v>32</v>
      </c>
      <c r="P4" s="6"/>
      <c r="T4" s="6"/>
    </row>
    <row r="5" spans="1:21" ht="30.75" customHeight="1" x14ac:dyDescent="0.3">
      <c r="A5" s="36"/>
      <c r="B5" s="37"/>
      <c r="C5" s="40" t="s">
        <v>22</v>
      </c>
      <c r="D5" s="41"/>
      <c r="E5" s="41"/>
      <c r="F5" s="41"/>
      <c r="G5" s="40" t="s">
        <v>23</v>
      </c>
      <c r="H5" s="41"/>
      <c r="I5" s="41"/>
      <c r="J5" s="41"/>
      <c r="L5" s="36"/>
      <c r="M5" s="37"/>
      <c r="N5" s="40" t="s">
        <v>22</v>
      </c>
      <c r="O5" s="41"/>
      <c r="P5" s="41"/>
      <c r="Q5" s="41"/>
      <c r="R5" s="45" t="s">
        <v>23</v>
      </c>
      <c r="S5" s="41"/>
      <c r="T5" s="41"/>
      <c r="U5" s="41"/>
    </row>
    <row r="6" spans="1:21" x14ac:dyDescent="0.3">
      <c r="A6" s="25"/>
      <c r="B6" s="1"/>
      <c r="C6" s="42" t="s">
        <v>7</v>
      </c>
      <c r="D6" s="42"/>
      <c r="E6" s="42" t="s">
        <v>8</v>
      </c>
      <c r="F6" s="42"/>
      <c r="G6" s="42" t="s">
        <v>7</v>
      </c>
      <c r="H6" s="42"/>
      <c r="I6" s="42" t="s">
        <v>8</v>
      </c>
      <c r="J6" s="42"/>
      <c r="L6" s="25"/>
      <c r="M6" s="1"/>
      <c r="N6" s="42" t="s">
        <v>7</v>
      </c>
      <c r="O6" s="42"/>
      <c r="P6" s="42" t="s">
        <v>8</v>
      </c>
      <c r="Q6" s="42"/>
      <c r="R6" s="46" t="s">
        <v>7</v>
      </c>
      <c r="S6" s="42"/>
      <c r="T6" s="42" t="s">
        <v>8</v>
      </c>
      <c r="U6" s="42"/>
    </row>
    <row r="7" spans="1:21" x14ac:dyDescent="0.3">
      <c r="A7" s="25"/>
      <c r="B7" s="1"/>
      <c r="C7" s="43" t="s">
        <v>12</v>
      </c>
      <c r="D7" s="43"/>
      <c r="E7" s="43" t="s">
        <v>13</v>
      </c>
      <c r="F7" s="43"/>
      <c r="G7" s="43" t="s">
        <v>12</v>
      </c>
      <c r="H7" s="43"/>
      <c r="I7" s="43" t="s">
        <v>13</v>
      </c>
      <c r="J7" s="43"/>
      <c r="L7" s="25"/>
      <c r="M7" s="1"/>
      <c r="N7" s="43" t="s">
        <v>12</v>
      </c>
      <c r="O7" s="43"/>
      <c r="P7" s="43" t="s">
        <v>13</v>
      </c>
      <c r="Q7" s="43"/>
      <c r="R7" s="44" t="s">
        <v>12</v>
      </c>
      <c r="S7" s="43"/>
      <c r="T7" s="43" t="s">
        <v>13</v>
      </c>
      <c r="U7" s="43"/>
    </row>
    <row r="8" spans="1:21" ht="33" customHeight="1" x14ac:dyDescent="0.3">
      <c r="A8" s="25"/>
      <c r="B8" s="1"/>
      <c r="C8" s="7" t="s">
        <v>5</v>
      </c>
      <c r="D8" s="7" t="s">
        <v>6</v>
      </c>
      <c r="E8" s="7" t="s">
        <v>5</v>
      </c>
      <c r="F8" s="7" t="s">
        <v>6</v>
      </c>
      <c r="G8" s="7" t="s">
        <v>5</v>
      </c>
      <c r="H8" s="7" t="s">
        <v>6</v>
      </c>
      <c r="I8" s="7" t="s">
        <v>5</v>
      </c>
      <c r="J8" s="7" t="s">
        <v>6</v>
      </c>
      <c r="L8" s="25"/>
      <c r="M8" s="1"/>
      <c r="N8" s="7" t="s">
        <v>5</v>
      </c>
      <c r="O8" s="7" t="s">
        <v>6</v>
      </c>
      <c r="P8" s="7" t="s">
        <v>5</v>
      </c>
      <c r="Q8" s="7" t="s">
        <v>6</v>
      </c>
      <c r="R8" s="20" t="s">
        <v>5</v>
      </c>
      <c r="S8" s="7" t="s">
        <v>6</v>
      </c>
      <c r="T8" s="7" t="s">
        <v>5</v>
      </c>
      <c r="U8" s="7" t="s">
        <v>6</v>
      </c>
    </row>
    <row r="9" spans="1:21" ht="33" customHeight="1" x14ac:dyDescent="0.3">
      <c r="A9" s="34"/>
      <c r="B9" s="8"/>
      <c r="C9" s="9" t="s">
        <v>14</v>
      </c>
      <c r="D9" s="9" t="s">
        <v>15</v>
      </c>
      <c r="E9" s="9" t="s">
        <v>14</v>
      </c>
      <c r="F9" s="9" t="s">
        <v>15</v>
      </c>
      <c r="G9" s="9" t="s">
        <v>14</v>
      </c>
      <c r="H9" s="9" t="s">
        <v>15</v>
      </c>
      <c r="I9" s="9" t="s">
        <v>14</v>
      </c>
      <c r="J9" s="9" t="s">
        <v>15</v>
      </c>
      <c r="L9" s="34"/>
      <c r="M9" s="8"/>
      <c r="N9" s="9" t="s">
        <v>14</v>
      </c>
      <c r="O9" s="9" t="s">
        <v>15</v>
      </c>
      <c r="P9" s="9" t="s">
        <v>14</v>
      </c>
      <c r="Q9" s="9" t="s">
        <v>15</v>
      </c>
      <c r="R9" s="21" t="s">
        <v>14</v>
      </c>
      <c r="S9" s="9" t="s">
        <v>15</v>
      </c>
      <c r="T9" s="9" t="s">
        <v>14</v>
      </c>
      <c r="U9" s="9" t="s">
        <v>15</v>
      </c>
    </row>
    <row r="10" spans="1:21" x14ac:dyDescent="0.3">
      <c r="A10" s="35">
        <v>1991</v>
      </c>
      <c r="B10" s="1" t="s">
        <v>0</v>
      </c>
      <c r="C10" s="15">
        <v>36.615594262135915</v>
      </c>
      <c r="D10" s="16">
        <v>37.972378587335506</v>
      </c>
      <c r="E10" s="16">
        <v>22.46891005436893</v>
      </c>
      <c r="F10" s="17">
        <v>23.30149151536715</v>
      </c>
      <c r="G10" s="16">
        <v>64.977620792431068</v>
      </c>
      <c r="H10" s="16">
        <v>66.681635289892554</v>
      </c>
      <c r="I10" s="16">
        <v>41.860337827755536</v>
      </c>
      <c r="J10" s="17">
        <v>42.958109978493319</v>
      </c>
      <c r="L10" s="35">
        <v>1991</v>
      </c>
      <c r="M10" s="1" t="s">
        <v>0</v>
      </c>
      <c r="N10" s="18"/>
      <c r="O10" s="16"/>
      <c r="P10" s="16"/>
      <c r="Q10" s="17"/>
      <c r="R10" s="13"/>
      <c r="S10" s="13"/>
      <c r="T10" s="13"/>
      <c r="U10" s="17"/>
    </row>
    <row r="11" spans="1:21" x14ac:dyDescent="0.3">
      <c r="A11" s="35"/>
      <c r="B11" s="1" t="s">
        <v>1</v>
      </c>
      <c r="C11" s="18">
        <v>39.182107878640778</v>
      </c>
      <c r="D11" s="2">
        <v>39.689393722168354</v>
      </c>
      <c r="E11" s="2">
        <v>24.043833656310682</v>
      </c>
      <c r="F11" s="14">
        <v>24.355126159403074</v>
      </c>
      <c r="G11" s="2">
        <v>65.376256502814101</v>
      </c>
      <c r="H11" s="2">
        <v>65.997849775914418</v>
      </c>
      <c r="I11" s="2">
        <v>42.117149716269381</v>
      </c>
      <c r="J11" s="14">
        <v>42.517596886943103</v>
      </c>
      <c r="L11" s="35"/>
      <c r="M11" s="1" t="s">
        <v>1</v>
      </c>
      <c r="N11" s="18"/>
      <c r="O11" s="22">
        <f>+D11/D10*100-100</f>
        <v>4.5217476458151253</v>
      </c>
      <c r="P11" s="2"/>
      <c r="Q11" s="23">
        <f>+F11/F10*100-100</f>
        <v>4.5217476458151253</v>
      </c>
      <c r="R11" s="13"/>
      <c r="S11" s="22">
        <f>+H11/H10*100-100</f>
        <v>-1.0254480277897216</v>
      </c>
      <c r="T11" s="13"/>
      <c r="U11" s="23">
        <f>+J11/J10*100-100</f>
        <v>-1.02544802778975</v>
      </c>
    </row>
    <row r="12" spans="1:21" x14ac:dyDescent="0.3">
      <c r="A12" s="35"/>
      <c r="B12" s="1" t="s">
        <v>2</v>
      </c>
      <c r="C12" s="18">
        <v>47.223850543689323</v>
      </c>
      <c r="D12" s="2">
        <v>47.012809471248545</v>
      </c>
      <c r="E12" s="2">
        <v>28.97859427572816</v>
      </c>
      <c r="F12" s="14">
        <v>28.849090358886016</v>
      </c>
      <c r="G12" s="2">
        <v>72.950335000091329</v>
      </c>
      <c r="H12" s="2">
        <v>72.657879578834724</v>
      </c>
      <c r="I12" s="2">
        <v>46.996575598032287</v>
      </c>
      <c r="J12" s="14">
        <v>46.808167918833519</v>
      </c>
      <c r="L12" s="35"/>
      <c r="M12" s="1" t="s">
        <v>2</v>
      </c>
      <c r="N12" s="18"/>
      <c r="O12" s="22">
        <f t="shared" ref="O12:Q75" si="0">+D12/D11*100-100</f>
        <v>18.451820656030151</v>
      </c>
      <c r="P12" s="2"/>
      <c r="Q12" s="23">
        <f t="shared" si="0"/>
        <v>18.451820656030165</v>
      </c>
      <c r="R12" s="13"/>
      <c r="S12" s="22">
        <f t="shared" ref="S12:S75" si="1">+H12/H11*100-100</f>
        <v>10.091283012300266</v>
      </c>
      <c r="T12" s="13"/>
      <c r="U12" s="23">
        <f t="shared" ref="U12:U75" si="2">+J12/J11*100-100</f>
        <v>10.091283012300309</v>
      </c>
    </row>
    <row r="13" spans="1:21" x14ac:dyDescent="0.3">
      <c r="A13" s="35"/>
      <c r="B13" s="1" t="s">
        <v>3</v>
      </c>
      <c r="C13" s="18">
        <v>53.212382315533986</v>
      </c>
      <c r="D13" s="2">
        <v>51.705373806763475</v>
      </c>
      <c r="E13" s="2">
        <v>32.653416013592235</v>
      </c>
      <c r="F13" s="14">
        <v>31.728650505423261</v>
      </c>
      <c r="G13" s="2">
        <v>70.425642167665586</v>
      </c>
      <c r="H13" s="2">
        <v>69.152639064789611</v>
      </c>
      <c r="I13" s="2">
        <v>45.370100304111318</v>
      </c>
      <c r="J13" s="14">
        <v>44.549997331852651</v>
      </c>
      <c r="L13" s="35"/>
      <c r="M13" s="1" t="s">
        <v>3</v>
      </c>
      <c r="N13" s="18"/>
      <c r="O13" s="22">
        <f t="shared" si="0"/>
        <v>9.9814590710320061</v>
      </c>
      <c r="P13" s="2"/>
      <c r="Q13" s="23">
        <f t="shared" si="0"/>
        <v>9.9814590710319777</v>
      </c>
      <c r="R13" s="13"/>
      <c r="S13" s="22">
        <f t="shared" si="1"/>
        <v>-4.8243088490380188</v>
      </c>
      <c r="T13" s="2"/>
      <c r="U13" s="23">
        <f t="shared" si="2"/>
        <v>-4.824308849038033</v>
      </c>
    </row>
    <row r="14" spans="1:21" x14ac:dyDescent="0.3">
      <c r="A14" s="35">
        <v>1992</v>
      </c>
      <c r="B14" s="1" t="s">
        <v>0</v>
      </c>
      <c r="C14" s="18">
        <v>45.387891838537705</v>
      </c>
      <c r="D14" s="2">
        <v>46.682549028554334</v>
      </c>
      <c r="E14" s="2">
        <v>29.225571715156129</v>
      </c>
      <c r="F14" s="14">
        <v>30.059210269860859</v>
      </c>
      <c r="G14" s="2">
        <v>67.700042338988084</v>
      </c>
      <c r="H14" s="2">
        <v>68.929887577255982</v>
      </c>
      <c r="I14" s="2">
        <v>44.628649065797092</v>
      </c>
      <c r="J14" s="14">
        <v>45.439377237414355</v>
      </c>
      <c r="L14" s="35">
        <v>1992</v>
      </c>
      <c r="M14" s="1" t="s">
        <v>0</v>
      </c>
      <c r="N14" s="24">
        <f>+C14/C10*100-100</f>
        <v>23.957818391802533</v>
      </c>
      <c r="O14" s="22">
        <f t="shared" si="0"/>
        <v>-9.7143186644018016</v>
      </c>
      <c r="P14" s="22">
        <f>+E14/E10*100-100</f>
        <v>30.071158967826364</v>
      </c>
      <c r="Q14" s="23">
        <f t="shared" si="0"/>
        <v>-5.2616175253878197</v>
      </c>
      <c r="R14" s="22">
        <f>+G14/G10*100-100</f>
        <v>4.1897833644197249</v>
      </c>
      <c r="S14" s="22">
        <f t="shared" si="1"/>
        <v>-0.32211567128325669</v>
      </c>
      <c r="T14" s="22">
        <f>+I14/I10*100-100</f>
        <v>6.6132080668637627</v>
      </c>
      <c r="U14" s="23">
        <f t="shared" si="2"/>
        <v>1.9963635439452787</v>
      </c>
    </row>
    <row r="15" spans="1:21" x14ac:dyDescent="0.3">
      <c r="A15" s="35"/>
      <c r="B15" s="1" t="s">
        <v>1</v>
      </c>
      <c r="C15" s="18">
        <v>49.331166129474489</v>
      </c>
      <c r="D15" s="2">
        <v>50.159748723422716</v>
      </c>
      <c r="E15" s="2">
        <v>31.764672803884231</v>
      </c>
      <c r="F15" s="14">
        <v>32.298202761774952</v>
      </c>
      <c r="G15" s="2">
        <v>71.576660119047091</v>
      </c>
      <c r="H15" s="2">
        <v>72.559265396779693</v>
      </c>
      <c r="I15" s="2">
        <v>47.184160236708848</v>
      </c>
      <c r="J15" s="14">
        <v>47.831904973566623</v>
      </c>
      <c r="L15" s="35"/>
      <c r="M15" s="1" t="s">
        <v>1</v>
      </c>
      <c r="N15" s="24">
        <f t="shared" ref="N15:T78" si="3">+C15/C11*100-100</f>
        <v>25.90227734114896</v>
      </c>
      <c r="O15" s="22">
        <f t="shared" si="0"/>
        <v>7.448607171689531</v>
      </c>
      <c r="P15" s="22">
        <f t="shared" si="3"/>
        <v>32.1115145693378</v>
      </c>
      <c r="Q15" s="23">
        <f t="shared" si="0"/>
        <v>7.448607171689531</v>
      </c>
      <c r="R15" s="22">
        <f t="shared" si="3"/>
        <v>9.4841827108379988</v>
      </c>
      <c r="S15" s="22">
        <f t="shared" si="1"/>
        <v>5.2653180602622314</v>
      </c>
      <c r="T15" s="22">
        <f t="shared" si="3"/>
        <v>12.030753634978623</v>
      </c>
      <c r="U15" s="23">
        <f t="shared" si="2"/>
        <v>5.2653180602622456</v>
      </c>
    </row>
    <row r="16" spans="1:21" x14ac:dyDescent="0.3">
      <c r="A16" s="35"/>
      <c r="B16" s="1" t="s">
        <v>2</v>
      </c>
      <c r="C16" s="18">
        <v>56.895814769230782</v>
      </c>
      <c r="D16" s="2">
        <v>56.545014361130818</v>
      </c>
      <c r="E16" s="2">
        <v>36.63560142307692</v>
      </c>
      <c r="F16" s="14">
        <v>36.409718658547938</v>
      </c>
      <c r="G16" s="2">
        <v>78.338739885167456</v>
      </c>
      <c r="H16" s="2">
        <v>77.909689231474758</v>
      </c>
      <c r="I16" s="2">
        <v>51.641801242692644</v>
      </c>
      <c r="J16" s="14">
        <v>51.35896610118381</v>
      </c>
      <c r="L16" s="35"/>
      <c r="M16" s="1" t="s">
        <v>2</v>
      </c>
      <c r="N16" s="24">
        <f t="shared" si="3"/>
        <v>20.481100363879492</v>
      </c>
      <c r="O16" s="22">
        <f t="shared" si="0"/>
        <v>12.729859698691868</v>
      </c>
      <c r="P16" s="22">
        <f t="shared" si="3"/>
        <v>26.422976471850816</v>
      </c>
      <c r="Q16" s="23">
        <f t="shared" si="0"/>
        <v>12.729859698691911</v>
      </c>
      <c r="R16" s="22">
        <f t="shared" si="3"/>
        <v>7.3864018377288971</v>
      </c>
      <c r="S16" s="22">
        <f t="shared" si="1"/>
        <v>7.3738671490636705</v>
      </c>
      <c r="T16" s="22">
        <f t="shared" si="3"/>
        <v>9.8841789759142529</v>
      </c>
      <c r="U16" s="23">
        <f t="shared" si="2"/>
        <v>7.3738671490636989</v>
      </c>
    </row>
    <row r="17" spans="1:21" x14ac:dyDescent="0.3">
      <c r="A17" s="35"/>
      <c r="B17" s="1" t="s">
        <v>3</v>
      </c>
      <c r="C17" s="18">
        <v>59.712439262757059</v>
      </c>
      <c r="D17" s="2">
        <v>57.371480345724144</v>
      </c>
      <c r="E17" s="2">
        <v>38.44924505788272</v>
      </c>
      <c r="F17" s="14">
        <v>36.941885717304373</v>
      </c>
      <c r="G17" s="2">
        <v>77.245641189095352</v>
      </c>
      <c r="H17" s="2">
        <v>75.019332285390462</v>
      </c>
      <c r="I17" s="2">
        <v>50.921217969538795</v>
      </c>
      <c r="J17" s="14">
        <v>49.453609451984221</v>
      </c>
      <c r="L17" s="35"/>
      <c r="M17" s="1" t="s">
        <v>3</v>
      </c>
      <c r="N17" s="24">
        <f t="shared" si="3"/>
        <v>12.215309039688591</v>
      </c>
      <c r="O17" s="22">
        <f t="shared" si="0"/>
        <v>1.4616071707312983</v>
      </c>
      <c r="P17" s="22">
        <f t="shared" si="3"/>
        <v>17.749533592068673</v>
      </c>
      <c r="Q17" s="23">
        <f t="shared" si="0"/>
        <v>1.4616071707313125</v>
      </c>
      <c r="R17" s="22">
        <f t="shared" si="3"/>
        <v>9.6839713654198363</v>
      </c>
      <c r="S17" s="22">
        <f t="shared" si="1"/>
        <v>-3.7098812414677411</v>
      </c>
      <c r="T17" s="22">
        <f t="shared" si="3"/>
        <v>12.235189316794276</v>
      </c>
      <c r="U17" s="23">
        <f t="shared" si="2"/>
        <v>-3.7098812414677269</v>
      </c>
    </row>
    <row r="18" spans="1:21" x14ac:dyDescent="0.3">
      <c r="A18" s="35">
        <v>1993</v>
      </c>
      <c r="B18" s="1" t="s">
        <v>0</v>
      </c>
      <c r="C18" s="18">
        <v>54.500697030254777</v>
      </c>
      <c r="D18" s="2">
        <v>56.289749881668371</v>
      </c>
      <c r="E18" s="2">
        <v>36.628902840764333</v>
      </c>
      <c r="F18" s="14">
        <v>37.831291922779975</v>
      </c>
      <c r="G18" s="2">
        <v>72.888103448100168</v>
      </c>
      <c r="H18" s="2">
        <v>74.555789674455127</v>
      </c>
      <c r="I18" s="2">
        <v>49.480619398435365</v>
      </c>
      <c r="J18" s="14">
        <v>50.612740328170347</v>
      </c>
      <c r="L18" s="35">
        <v>1993</v>
      </c>
      <c r="M18" s="1" t="s">
        <v>0</v>
      </c>
      <c r="N18" s="24">
        <f t="shared" si="3"/>
        <v>20.077612822677125</v>
      </c>
      <c r="O18" s="22">
        <f t="shared" si="0"/>
        <v>-1.8854846650935286</v>
      </c>
      <c r="P18" s="22">
        <f t="shared" si="3"/>
        <v>25.331689650980891</v>
      </c>
      <c r="Q18" s="23">
        <f t="shared" si="0"/>
        <v>2.4075820392108085</v>
      </c>
      <c r="R18" s="22">
        <f t="shared" si="3"/>
        <v>7.6633055606293254</v>
      </c>
      <c r="S18" s="22">
        <f t="shared" si="1"/>
        <v>-0.61789754295854493</v>
      </c>
      <c r="T18" s="22">
        <f t="shared" si="3"/>
        <v>10.871873637682612</v>
      </c>
      <c r="U18" s="23">
        <f t="shared" si="2"/>
        <v>2.3438751772235236</v>
      </c>
    </row>
    <row r="19" spans="1:21" x14ac:dyDescent="0.3">
      <c r="A19" s="35"/>
      <c r="B19" s="1" t="s">
        <v>1</v>
      </c>
      <c r="C19" s="18">
        <v>59.597884522292986</v>
      </c>
      <c r="D19" s="2">
        <v>60.283008158291373</v>
      </c>
      <c r="E19" s="2">
        <v>40.054627566878978</v>
      </c>
      <c r="F19" s="14">
        <v>40.515086395193869</v>
      </c>
      <c r="G19" s="2">
        <v>78.491516258702163</v>
      </c>
      <c r="H19" s="2">
        <v>79.144356672029161</v>
      </c>
      <c r="I19" s="2">
        <v>53.284536958330946</v>
      </c>
      <c r="J19" s="14">
        <v>53.727722423332814</v>
      </c>
      <c r="L19" s="35"/>
      <c r="M19" s="1" t="s">
        <v>1</v>
      </c>
      <c r="N19" s="24">
        <f t="shared" si="3"/>
        <v>20.811829920810084</v>
      </c>
      <c r="O19" s="22">
        <f t="shared" si="0"/>
        <v>7.0941126670798411</v>
      </c>
      <c r="P19" s="22">
        <f t="shared" si="3"/>
        <v>26.098032912780496</v>
      </c>
      <c r="Q19" s="23">
        <f t="shared" si="0"/>
        <v>7.0941126670798695</v>
      </c>
      <c r="R19" s="22">
        <f t="shared" si="3"/>
        <v>9.6607694856873962</v>
      </c>
      <c r="S19" s="22">
        <f t="shared" si="1"/>
        <v>6.1545414750616061</v>
      </c>
      <c r="T19" s="22">
        <f t="shared" si="3"/>
        <v>12.928865727435507</v>
      </c>
      <c r="U19" s="23">
        <f t="shared" si="2"/>
        <v>6.1545414750615777</v>
      </c>
    </row>
    <row r="20" spans="1:21" x14ac:dyDescent="0.3">
      <c r="A20" s="35"/>
      <c r="B20" s="1" t="s">
        <v>2</v>
      </c>
      <c r="C20" s="18">
        <v>64.616653745222933</v>
      </c>
      <c r="D20" s="2">
        <v>64.206818938963323</v>
      </c>
      <c r="E20" s="2">
        <v>43.427648835668791</v>
      </c>
      <c r="F20" s="14">
        <v>43.152206499749433</v>
      </c>
      <c r="G20" s="2">
        <v>84.88975271890736</v>
      </c>
      <c r="H20" s="2">
        <v>84.425330336151617</v>
      </c>
      <c r="I20" s="2">
        <v>57.628026336320218</v>
      </c>
      <c r="J20" s="14">
        <v>57.312749822401663</v>
      </c>
      <c r="L20" s="35"/>
      <c r="M20" s="1" t="s">
        <v>2</v>
      </c>
      <c r="N20" s="24">
        <f t="shared" si="3"/>
        <v>13.570135180079319</v>
      </c>
      <c r="O20" s="22">
        <f t="shared" si="0"/>
        <v>6.5089830460497211</v>
      </c>
      <c r="P20" s="22">
        <f t="shared" si="3"/>
        <v>18.539472940967002</v>
      </c>
      <c r="Q20" s="23">
        <f t="shared" si="0"/>
        <v>6.5089830460497211</v>
      </c>
      <c r="R20" s="22">
        <f t="shared" si="3"/>
        <v>8.3624179343996019</v>
      </c>
      <c r="S20" s="22">
        <f t="shared" si="1"/>
        <v>6.6725839796848447</v>
      </c>
      <c r="T20" s="22">
        <f t="shared" si="3"/>
        <v>11.591820869096097</v>
      </c>
      <c r="U20" s="23">
        <f t="shared" si="2"/>
        <v>6.6725839796848447</v>
      </c>
    </row>
    <row r="21" spans="1:21" x14ac:dyDescent="0.3">
      <c r="A21" s="35"/>
      <c r="B21" s="1" t="s">
        <v>3</v>
      </c>
      <c r="C21" s="18">
        <v>67.518129702229288</v>
      </c>
      <c r="D21" s="2">
        <v>64.918232135432959</v>
      </c>
      <c r="E21" s="2">
        <v>45.377676756687897</v>
      </c>
      <c r="F21" s="14">
        <v>43.630334051744931</v>
      </c>
      <c r="G21" s="2">
        <v>84.322426068007047</v>
      </c>
      <c r="H21" s="2">
        <v>81.927737351675859</v>
      </c>
      <c r="I21" s="2">
        <v>57.24289251118541</v>
      </c>
      <c r="J21" s="14">
        <v>55.617240651072429</v>
      </c>
      <c r="L21" s="35"/>
      <c r="M21" s="1" t="s">
        <v>3</v>
      </c>
      <c r="N21" s="24">
        <f t="shared" si="3"/>
        <v>13.072134610217944</v>
      </c>
      <c r="O21" s="22">
        <f t="shared" si="0"/>
        <v>1.1080025583356274</v>
      </c>
      <c r="P21" s="22">
        <f t="shared" si="3"/>
        <v>18.019682020739026</v>
      </c>
      <c r="Q21" s="23">
        <f t="shared" si="0"/>
        <v>1.1080025583356274</v>
      </c>
      <c r="R21" s="22">
        <f t="shared" si="3"/>
        <v>9.1614035044228785</v>
      </c>
      <c r="S21" s="22">
        <f t="shared" si="1"/>
        <v>-2.9583455279727531</v>
      </c>
      <c r="T21" s="22">
        <f t="shared" si="3"/>
        <v>12.414617704997283</v>
      </c>
      <c r="U21" s="23">
        <f t="shared" si="2"/>
        <v>-2.9583455279727673</v>
      </c>
    </row>
    <row r="22" spans="1:21" x14ac:dyDescent="0.3">
      <c r="A22" s="35">
        <v>1994</v>
      </c>
      <c r="B22" s="1" t="s">
        <v>0</v>
      </c>
      <c r="C22" s="18">
        <v>62.220371483779964</v>
      </c>
      <c r="D22" s="2">
        <v>63.942093250448075</v>
      </c>
      <c r="E22" s="2">
        <v>43.352332161918191</v>
      </c>
      <c r="F22" s="14">
        <v>44.551949781341406</v>
      </c>
      <c r="G22" s="2">
        <v>79.616606217370361</v>
      </c>
      <c r="H22" s="2">
        <v>81.071586092131625</v>
      </c>
      <c r="I22" s="2">
        <v>55.672135970471125</v>
      </c>
      <c r="J22" s="14">
        <v>56.689534742793278</v>
      </c>
      <c r="L22" s="35">
        <v>1994</v>
      </c>
      <c r="M22" s="1" t="s">
        <v>0</v>
      </c>
      <c r="N22" s="24">
        <f t="shared" si="3"/>
        <v>14.164359125975551</v>
      </c>
      <c r="O22" s="22">
        <f t="shared" si="0"/>
        <v>-1.5036436650777176</v>
      </c>
      <c r="P22" s="22">
        <f t="shared" si="3"/>
        <v>18.355530195328001</v>
      </c>
      <c r="Q22" s="23">
        <f t="shared" si="0"/>
        <v>2.1123279241993771</v>
      </c>
      <c r="R22" s="22">
        <f t="shared" si="3"/>
        <v>9.2312770547819269</v>
      </c>
      <c r="S22" s="22">
        <f t="shared" si="1"/>
        <v>-1.0450078169121184</v>
      </c>
      <c r="T22" s="22">
        <f t="shared" si="3"/>
        <v>12.513013473375281</v>
      </c>
      <c r="U22" s="23">
        <f t="shared" si="2"/>
        <v>1.9279886581359449</v>
      </c>
    </row>
    <row r="23" spans="1:21" x14ac:dyDescent="0.3">
      <c r="A23" s="35"/>
      <c r="B23" s="1" t="s">
        <v>1</v>
      </c>
      <c r="C23" s="18">
        <v>66.487354565585335</v>
      </c>
      <c r="D23" s="2">
        <v>67.279372523262637</v>
      </c>
      <c r="E23" s="2">
        <v>46.325372397461216</v>
      </c>
      <c r="F23" s="14">
        <v>46.877214579701828</v>
      </c>
      <c r="G23" s="2">
        <v>85.118802014008523</v>
      </c>
      <c r="H23" s="2">
        <v>85.8249356302168</v>
      </c>
      <c r="I23" s="2">
        <v>59.519561866650101</v>
      </c>
      <c r="J23" s="14">
        <v>60.013327785126172</v>
      </c>
      <c r="L23" s="35"/>
      <c r="M23" s="1" t="s">
        <v>1</v>
      </c>
      <c r="N23" s="24">
        <f t="shared" si="3"/>
        <v>11.559923810240775</v>
      </c>
      <c r="O23" s="22">
        <f t="shared" si="0"/>
        <v>5.2192211783607547</v>
      </c>
      <c r="P23" s="22">
        <f t="shared" si="3"/>
        <v>15.655481554814131</v>
      </c>
      <c r="Q23" s="23">
        <f t="shared" si="0"/>
        <v>5.2192211783607547</v>
      </c>
      <c r="R23" s="22">
        <f t="shared" si="3"/>
        <v>8.4433147315734516</v>
      </c>
      <c r="S23" s="22">
        <f t="shared" si="1"/>
        <v>5.8631510338077675</v>
      </c>
      <c r="T23" s="22">
        <f t="shared" si="3"/>
        <v>11.701377668337457</v>
      </c>
      <c r="U23" s="23">
        <f t="shared" si="2"/>
        <v>5.8631510338077675</v>
      </c>
    </row>
    <row r="24" spans="1:21" x14ac:dyDescent="0.3">
      <c r="A24" s="35"/>
      <c r="B24" s="1" t="s">
        <v>2</v>
      </c>
      <c r="C24" s="18">
        <v>71.68531577433005</v>
      </c>
      <c r="D24" s="2">
        <v>71.269282146593511</v>
      </c>
      <c r="E24" s="2">
        <v>49.947075957122713</v>
      </c>
      <c r="F24" s="14">
        <v>49.65720259908813</v>
      </c>
      <c r="G24" s="2">
        <v>91.221137631206787</v>
      </c>
      <c r="H24" s="2">
        <v>90.779395643161138</v>
      </c>
      <c r="I24" s="2">
        <v>63.786637221389221</v>
      </c>
      <c r="J24" s="14">
        <v>63.477747893009671</v>
      </c>
      <c r="L24" s="35"/>
      <c r="M24" s="1" t="s">
        <v>2</v>
      </c>
      <c r="N24" s="24">
        <f t="shared" si="3"/>
        <v>10.939381133814436</v>
      </c>
      <c r="O24" s="22">
        <f t="shared" si="0"/>
        <v>5.9303609318759811</v>
      </c>
      <c r="P24" s="22">
        <f t="shared" si="3"/>
        <v>15.012157683515355</v>
      </c>
      <c r="Q24" s="23">
        <f t="shared" si="0"/>
        <v>5.9303609318759811</v>
      </c>
      <c r="R24" s="22">
        <f t="shared" si="3"/>
        <v>7.4583618275627828</v>
      </c>
      <c r="S24" s="22">
        <f t="shared" si="1"/>
        <v>5.7727512133431702</v>
      </c>
      <c r="T24" s="22">
        <f t="shared" si="3"/>
        <v>10.686832912040089</v>
      </c>
      <c r="U24" s="23">
        <f t="shared" si="2"/>
        <v>5.7727512133431986</v>
      </c>
    </row>
    <row r="25" spans="1:21" x14ac:dyDescent="0.3">
      <c r="A25" s="35"/>
      <c r="B25" s="1" t="s">
        <v>3</v>
      </c>
      <c r="C25" s="18">
        <v>74.633413176304643</v>
      </c>
      <c r="D25" s="2">
        <v>72.244486992215087</v>
      </c>
      <c r="E25" s="2">
        <v>52.001176483497886</v>
      </c>
      <c r="F25" s="14">
        <v>50.336681094396063</v>
      </c>
      <c r="G25" s="2">
        <v>91.026765798082664</v>
      </c>
      <c r="H25" s="2">
        <v>89.002456488143238</v>
      </c>
      <c r="I25" s="2">
        <v>63.650722170037085</v>
      </c>
      <c r="J25" s="14">
        <v>62.235218187845867</v>
      </c>
      <c r="L25" s="35"/>
      <c r="M25" s="1" t="s">
        <v>3</v>
      </c>
      <c r="N25" s="24">
        <f t="shared" si="3"/>
        <v>10.538330231384393</v>
      </c>
      <c r="O25" s="22">
        <f t="shared" si="0"/>
        <v>1.368338246505246</v>
      </c>
      <c r="P25" s="22">
        <f t="shared" si="3"/>
        <v>14.596383508844582</v>
      </c>
      <c r="Q25" s="23">
        <f t="shared" si="0"/>
        <v>1.3683382465052603</v>
      </c>
      <c r="R25" s="22">
        <f t="shared" si="3"/>
        <v>7.950838279568103</v>
      </c>
      <c r="S25" s="22">
        <f t="shared" si="1"/>
        <v>-1.9574256277302737</v>
      </c>
      <c r="T25" s="22">
        <f t="shared" si="3"/>
        <v>11.194105290188759</v>
      </c>
      <c r="U25" s="23">
        <f t="shared" si="2"/>
        <v>-1.9574256277303022</v>
      </c>
    </row>
    <row r="26" spans="1:21" x14ac:dyDescent="0.3">
      <c r="A26" s="35">
        <v>1995</v>
      </c>
      <c r="B26" s="1" t="s">
        <v>0</v>
      </c>
      <c r="C26" s="18">
        <v>67.459865346729714</v>
      </c>
      <c r="D26" s="2">
        <v>69.033406476924426</v>
      </c>
      <c r="E26" s="2">
        <v>47.750898082479644</v>
      </c>
      <c r="F26" s="14">
        <v>48.864715931808632</v>
      </c>
      <c r="G26" s="2">
        <v>88.49175456769386</v>
      </c>
      <c r="H26" s="2">
        <v>89.794376816579842</v>
      </c>
      <c r="I26" s="2">
        <v>62.496639236489962</v>
      </c>
      <c r="J26" s="14">
        <v>63.416606448664261</v>
      </c>
      <c r="L26" s="35">
        <v>1995</v>
      </c>
      <c r="M26" s="1" t="s">
        <v>0</v>
      </c>
      <c r="N26" s="24">
        <f t="shared" si="3"/>
        <v>8.4208656072000849</v>
      </c>
      <c r="O26" s="22">
        <f t="shared" si="0"/>
        <v>-4.4447412515181668</v>
      </c>
      <c r="P26" s="22">
        <f t="shared" si="3"/>
        <v>10.14608834452801</v>
      </c>
      <c r="Q26" s="23">
        <f t="shared" si="0"/>
        <v>-2.9242396013894165</v>
      </c>
      <c r="R26" s="22">
        <f t="shared" si="3"/>
        <v>11.147358286150052</v>
      </c>
      <c r="S26" s="22">
        <f t="shared" si="1"/>
        <v>0.8897735632073136</v>
      </c>
      <c r="T26" s="22">
        <f t="shared" si="3"/>
        <v>12.258382307513045</v>
      </c>
      <c r="U26" s="23">
        <f t="shared" si="2"/>
        <v>1.8982632265425394</v>
      </c>
    </row>
    <row r="27" spans="1:21" x14ac:dyDescent="0.3">
      <c r="A27" s="35"/>
      <c r="B27" s="1" t="s">
        <v>1</v>
      </c>
      <c r="C27" s="18">
        <v>71.623102750985012</v>
      </c>
      <c r="D27" s="2">
        <v>72.774262363642606</v>
      </c>
      <c r="E27" s="2">
        <v>50.697810649855526</v>
      </c>
      <c r="F27" s="14">
        <v>51.512649295888259</v>
      </c>
      <c r="G27" s="2">
        <v>90.782155154015285</v>
      </c>
      <c r="H27" s="2">
        <v>91.899125369536378</v>
      </c>
      <c r="I27" s="2">
        <v>64.492623477634609</v>
      </c>
      <c r="J27" s="14">
        <v>65.286131182129196</v>
      </c>
      <c r="L27" s="35"/>
      <c r="M27" s="1" t="s">
        <v>1</v>
      </c>
      <c r="N27" s="24">
        <f t="shared" si="3"/>
        <v>7.7243984498339415</v>
      </c>
      <c r="O27" s="22">
        <f t="shared" si="0"/>
        <v>5.4189066969607183</v>
      </c>
      <c r="P27" s="22">
        <f t="shared" si="3"/>
        <v>9.43853880953138</v>
      </c>
      <c r="Q27" s="23">
        <f t="shared" si="0"/>
        <v>5.4189066969607467</v>
      </c>
      <c r="R27" s="22">
        <f t="shared" si="3"/>
        <v>6.6534690409231843</v>
      </c>
      <c r="S27" s="22">
        <f t="shared" si="1"/>
        <v>2.3439647643591854</v>
      </c>
      <c r="T27" s="22">
        <f t="shared" si="3"/>
        <v>8.3553397488481949</v>
      </c>
      <c r="U27" s="23">
        <f t="shared" si="2"/>
        <v>2.9480050071400683</v>
      </c>
    </row>
    <row r="28" spans="1:21" x14ac:dyDescent="0.3">
      <c r="A28" s="35"/>
      <c r="B28" s="1" t="s">
        <v>2</v>
      </c>
      <c r="C28" s="18">
        <v>76.480213055949562</v>
      </c>
      <c r="D28" s="2">
        <v>76.345508959151601</v>
      </c>
      <c r="E28" s="2">
        <v>54.135875311794059</v>
      </c>
      <c r="F28" s="14">
        <v>54.040526150267709</v>
      </c>
      <c r="G28" s="2">
        <v>93.087098841333571</v>
      </c>
      <c r="H28" s="2">
        <v>93.037428477978835</v>
      </c>
      <c r="I28" s="2">
        <v>66.084294632942459</v>
      </c>
      <c r="J28" s="14">
        <v>66.04903270118912</v>
      </c>
      <c r="L28" s="35"/>
      <c r="M28" s="1" t="s">
        <v>2</v>
      </c>
      <c r="N28" s="24">
        <f t="shared" si="3"/>
        <v>6.6888137826080794</v>
      </c>
      <c r="O28" s="22">
        <f t="shared" si="0"/>
        <v>4.9072934297347928</v>
      </c>
      <c r="P28" s="22">
        <f t="shared" si="3"/>
        <v>8.3864756332627763</v>
      </c>
      <c r="Q28" s="23">
        <f t="shared" si="0"/>
        <v>4.9072934297347928</v>
      </c>
      <c r="R28" s="22">
        <f t="shared" si="3"/>
        <v>2.0455360002969769</v>
      </c>
      <c r="S28" s="22">
        <f t="shared" si="1"/>
        <v>1.238644115344087</v>
      </c>
      <c r="T28" s="22">
        <f t="shared" si="3"/>
        <v>3.6020983573386616</v>
      </c>
      <c r="U28" s="23">
        <f t="shared" si="2"/>
        <v>1.1685506634351697</v>
      </c>
    </row>
    <row r="29" spans="1:21" x14ac:dyDescent="0.3">
      <c r="A29" s="35"/>
      <c r="B29" s="1" t="s">
        <v>3</v>
      </c>
      <c r="C29" s="18">
        <v>77.945055846335691</v>
      </c>
      <c r="D29" s="2">
        <v>75.315302955870905</v>
      </c>
      <c r="E29" s="2">
        <v>55.172751955870751</v>
      </c>
      <c r="F29" s="14">
        <v>53.311303498936091</v>
      </c>
      <c r="G29" s="2">
        <v>91.76628532773573</v>
      </c>
      <c r="H29" s="2">
        <v>89.542537464542377</v>
      </c>
      <c r="I29" s="2">
        <v>65.227964686492683</v>
      </c>
      <c r="J29" s="14">
        <v>63.647312853698068</v>
      </c>
      <c r="L29" s="35"/>
      <c r="M29" s="1" t="s">
        <v>3</v>
      </c>
      <c r="N29" s="24">
        <f t="shared" si="3"/>
        <v>4.4372118721249336</v>
      </c>
      <c r="O29" s="22">
        <f t="shared" si="0"/>
        <v>-1.3493996141042146</v>
      </c>
      <c r="P29" s="22">
        <f t="shared" si="3"/>
        <v>6.0990456117456091</v>
      </c>
      <c r="Q29" s="23">
        <f t="shared" si="0"/>
        <v>-1.3493996141042572</v>
      </c>
      <c r="R29" s="22">
        <f t="shared" si="3"/>
        <v>0.81241986702403324</v>
      </c>
      <c r="S29" s="22">
        <f t="shared" si="1"/>
        <v>-3.7564355234341775</v>
      </c>
      <c r="T29" s="22">
        <f t="shared" si="3"/>
        <v>2.4779648410620467</v>
      </c>
      <c r="U29" s="23">
        <f t="shared" si="2"/>
        <v>-3.6362680107014</v>
      </c>
    </row>
    <row r="30" spans="1:21" x14ac:dyDescent="0.3">
      <c r="A30" s="35">
        <v>1996</v>
      </c>
      <c r="B30" s="1" t="s">
        <v>0</v>
      </c>
      <c r="C30" s="18">
        <v>67.968480288507976</v>
      </c>
      <c r="D30" s="2">
        <v>69.720797267983144</v>
      </c>
      <c r="E30" s="2">
        <v>48.782421147996139</v>
      </c>
      <c r="F30" s="14">
        <v>50.04009624260901</v>
      </c>
      <c r="G30" s="2">
        <v>88.259289943257386</v>
      </c>
      <c r="H30" s="2">
        <v>89.834978357574514</v>
      </c>
      <c r="I30" s="2">
        <v>62.719199252212086</v>
      </c>
      <c r="J30" s="14">
        <v>63.838921784316007</v>
      </c>
      <c r="L30" s="35">
        <v>1996</v>
      </c>
      <c r="M30" s="1" t="s">
        <v>0</v>
      </c>
      <c r="N30" s="24">
        <f t="shared" si="3"/>
        <v>0.75395190779596533</v>
      </c>
      <c r="O30" s="22">
        <f t="shared" si="0"/>
        <v>-7.4281128380585812</v>
      </c>
      <c r="P30" s="22">
        <f t="shared" si="3"/>
        <v>2.1602170994454468</v>
      </c>
      <c r="Q30" s="23">
        <f t="shared" si="0"/>
        <v>-6.1360481579527715</v>
      </c>
      <c r="R30" s="22">
        <f t="shared" si="3"/>
        <v>-0.26269636710463828</v>
      </c>
      <c r="S30" s="22">
        <f t="shared" si="1"/>
        <v>0.32659437772571209</v>
      </c>
      <c r="T30" s="22">
        <f t="shared" si="3"/>
        <v>0.35611517425752481</v>
      </c>
      <c r="U30" s="23">
        <f t="shared" si="2"/>
        <v>0.30104795006566576</v>
      </c>
    </row>
    <row r="31" spans="1:21" x14ac:dyDescent="0.3">
      <c r="A31" s="35"/>
      <c r="B31" s="1" t="s">
        <v>1</v>
      </c>
      <c r="C31" s="18">
        <v>74.292820165620483</v>
      </c>
      <c r="D31" s="2">
        <v>75.552287343677179</v>
      </c>
      <c r="E31" s="2">
        <v>53.321534131820378</v>
      </c>
      <c r="F31" s="14">
        <v>54.225480461666862</v>
      </c>
      <c r="G31" s="2">
        <v>91.566027097182257</v>
      </c>
      <c r="H31" s="2">
        <v>92.727625035281363</v>
      </c>
      <c r="I31" s="2">
        <v>65.803515868156012</v>
      </c>
      <c r="J31" s="14">
        <v>66.638293031426343</v>
      </c>
      <c r="L31" s="35"/>
      <c r="M31" s="1" t="s">
        <v>1</v>
      </c>
      <c r="N31" s="24">
        <f t="shared" si="3"/>
        <v>3.7274528917260028</v>
      </c>
      <c r="O31" s="22">
        <f t="shared" si="0"/>
        <v>8.3640610896627692</v>
      </c>
      <c r="P31" s="22">
        <f t="shared" si="3"/>
        <v>5.1752204845404464</v>
      </c>
      <c r="Q31" s="23">
        <f t="shared" si="0"/>
        <v>8.3640610896627408</v>
      </c>
      <c r="R31" s="22">
        <f t="shared" si="3"/>
        <v>0.86346478758639478</v>
      </c>
      <c r="S31" s="22">
        <f t="shared" si="1"/>
        <v>3.2199558908926349</v>
      </c>
      <c r="T31" s="22">
        <f t="shared" si="3"/>
        <v>2.0326237635161561</v>
      </c>
      <c r="U31" s="23">
        <f t="shared" si="2"/>
        <v>4.3850540843534134</v>
      </c>
    </row>
    <row r="32" spans="1:21" x14ac:dyDescent="0.3">
      <c r="A32" s="35"/>
      <c r="B32" s="1" t="s">
        <v>2</v>
      </c>
      <c r="C32" s="18">
        <v>78.727127435779821</v>
      </c>
      <c r="D32" s="2">
        <v>78.165612653117904</v>
      </c>
      <c r="E32" s="2">
        <v>56.504130591743113</v>
      </c>
      <c r="F32" s="14">
        <v>56.10111951230796</v>
      </c>
      <c r="G32" s="2">
        <v>95.319653824248064</v>
      </c>
      <c r="H32" s="2">
        <v>94.779567041238494</v>
      </c>
      <c r="I32" s="2">
        <v>68.750017354103164</v>
      </c>
      <c r="J32" s="14">
        <v>68.360475699104157</v>
      </c>
      <c r="L32" s="35"/>
      <c r="M32" s="1" t="s">
        <v>2</v>
      </c>
      <c r="N32" s="24">
        <f t="shared" si="3"/>
        <v>2.9379028771618465</v>
      </c>
      <c r="O32" s="22">
        <f t="shared" si="0"/>
        <v>3.4589625295566009</v>
      </c>
      <c r="P32" s="22">
        <f t="shared" si="3"/>
        <v>4.374650389061145</v>
      </c>
      <c r="Q32" s="23">
        <f t="shared" si="0"/>
        <v>3.4589625295566151</v>
      </c>
      <c r="R32" s="22">
        <f t="shared" si="3"/>
        <v>2.3983505885384488</v>
      </c>
      <c r="S32" s="22">
        <f t="shared" si="1"/>
        <v>2.2128702262959905</v>
      </c>
      <c r="T32" s="22">
        <f t="shared" si="3"/>
        <v>4.0338218573219962</v>
      </c>
      <c r="U32" s="23">
        <f t="shared" si="2"/>
        <v>2.5843739227618556</v>
      </c>
    </row>
    <row r="33" spans="1:21" x14ac:dyDescent="0.3">
      <c r="A33" s="35"/>
      <c r="B33" s="1" t="s">
        <v>3</v>
      </c>
      <c r="C33" s="18">
        <v>80.108305110091763</v>
      </c>
      <c r="D33" s="2">
        <v>77.683800419021821</v>
      </c>
      <c r="E33" s="2">
        <v>57.495431128440366</v>
      </c>
      <c r="F33" s="14">
        <v>55.755312643915943</v>
      </c>
      <c r="G33" s="2">
        <v>95.88508705327358</v>
      </c>
      <c r="H33" s="2">
        <v>93.837097536110917</v>
      </c>
      <c r="I33" s="2">
        <v>69.171357114729574</v>
      </c>
      <c r="J33" s="14">
        <v>67.693940567355796</v>
      </c>
      <c r="L33" s="35"/>
      <c r="M33" s="1" t="s">
        <v>3</v>
      </c>
      <c r="N33" s="24">
        <f t="shared" si="3"/>
        <v>2.7753514835126936</v>
      </c>
      <c r="O33" s="22">
        <f t="shared" si="0"/>
        <v>-0.61639922945944647</v>
      </c>
      <c r="P33" s="22">
        <f t="shared" si="3"/>
        <v>4.2098301973905166</v>
      </c>
      <c r="Q33" s="23">
        <f t="shared" si="0"/>
        <v>-0.61639922945950332</v>
      </c>
      <c r="R33" s="22">
        <f t="shared" si="3"/>
        <v>4.4883605245956062</v>
      </c>
      <c r="S33" s="22">
        <f t="shared" si="1"/>
        <v>-0.99438047096955984</v>
      </c>
      <c r="T33" s="22">
        <f t="shared" si="3"/>
        <v>6.0455549198724015</v>
      </c>
      <c r="U33" s="23">
        <f t="shared" si="2"/>
        <v>-0.97502997884653553</v>
      </c>
    </row>
    <row r="34" spans="1:21" x14ac:dyDescent="0.3">
      <c r="A34" s="35">
        <v>1997</v>
      </c>
      <c r="B34" s="1" t="s">
        <v>0</v>
      </c>
      <c r="C34" s="18">
        <v>69.562225589226387</v>
      </c>
      <c r="D34" s="2">
        <v>72.453558455591789</v>
      </c>
      <c r="E34" s="2">
        <v>50.347371314665395</v>
      </c>
      <c r="F34" s="14">
        <v>52.440044574960567</v>
      </c>
      <c r="G34" s="2">
        <v>88.722706263882031</v>
      </c>
      <c r="H34" s="2">
        <v>91.761331066099999</v>
      </c>
      <c r="I34" s="2">
        <v>63.689313748370324</v>
      </c>
      <c r="J34" s="14">
        <v>65.870580940744318</v>
      </c>
      <c r="L34" s="35">
        <v>1997</v>
      </c>
      <c r="M34" s="1" t="s">
        <v>0</v>
      </c>
      <c r="N34" s="24">
        <f t="shared" si="3"/>
        <v>2.344829977003144</v>
      </c>
      <c r="O34" s="22">
        <f t="shared" si="0"/>
        <v>-6.7327318375496787</v>
      </c>
      <c r="P34" s="22">
        <f t="shared" si="3"/>
        <v>3.2080206964748754</v>
      </c>
      <c r="Q34" s="23">
        <f t="shared" si="0"/>
        <v>-5.9461025537216585</v>
      </c>
      <c r="R34" s="22">
        <f t="shared" si="3"/>
        <v>0.52506237125018629</v>
      </c>
      <c r="S34" s="22">
        <f t="shared" si="1"/>
        <v>-2.2120957750340864</v>
      </c>
      <c r="T34" s="22">
        <f t="shared" si="3"/>
        <v>1.5467584212246237</v>
      </c>
      <c r="U34" s="23">
        <f t="shared" si="2"/>
        <v>-2.6935344749168877</v>
      </c>
    </row>
    <row r="35" spans="1:21" x14ac:dyDescent="0.3">
      <c r="A35" s="35"/>
      <c r="B35" s="1" t="s">
        <v>1</v>
      </c>
      <c r="C35" s="18">
        <v>75.101306634076877</v>
      </c>
      <c r="D35" s="2">
        <v>75.633635088431262</v>
      </c>
      <c r="E35" s="2">
        <v>54.356417427622212</v>
      </c>
      <c r="F35" s="14">
        <v>54.741703236489336</v>
      </c>
      <c r="G35" s="2">
        <v>93.175812972320514</v>
      </c>
      <c r="H35" s="2">
        <v>93.402593338067845</v>
      </c>
      <c r="I35" s="2">
        <v>67.578616245576114</v>
      </c>
      <c r="J35" s="14">
        <v>67.743095661638975</v>
      </c>
      <c r="L35" s="35"/>
      <c r="M35" s="1" t="s">
        <v>1</v>
      </c>
      <c r="N35" s="24">
        <f t="shared" si="3"/>
        <v>1.0882430720142793</v>
      </c>
      <c r="O35" s="22">
        <f t="shared" si="0"/>
        <v>4.3891241515606367</v>
      </c>
      <c r="P35" s="22">
        <f t="shared" si="3"/>
        <v>1.940835560438714</v>
      </c>
      <c r="Q35" s="23">
        <f t="shared" si="0"/>
        <v>4.3891241515606509</v>
      </c>
      <c r="R35" s="22">
        <f t="shared" si="3"/>
        <v>1.7580601956550339</v>
      </c>
      <c r="S35" s="22">
        <f t="shared" si="1"/>
        <v>1.7886208197934366</v>
      </c>
      <c r="T35" s="22">
        <f t="shared" si="3"/>
        <v>2.6975767996602116</v>
      </c>
      <c r="U35" s="23">
        <f t="shared" si="2"/>
        <v>2.8427177871394917</v>
      </c>
    </row>
    <row r="36" spans="1:21" x14ac:dyDescent="0.3">
      <c r="A36" s="35"/>
      <c r="B36" s="1" t="s">
        <v>2</v>
      </c>
      <c r="C36" s="18">
        <v>78.62617638989083</v>
      </c>
      <c r="D36" s="2">
        <v>77.96195236139009</v>
      </c>
      <c r="E36" s="2">
        <v>56.907628590412898</v>
      </c>
      <c r="F36" s="14">
        <v>56.42688011642749</v>
      </c>
      <c r="G36" s="2">
        <v>95.434101396656644</v>
      </c>
      <c r="H36" s="2">
        <v>94.801352772382103</v>
      </c>
      <c r="I36" s="2">
        <v>69.420047651521273</v>
      </c>
      <c r="J36" s="14">
        <v>68.959777800328311</v>
      </c>
      <c r="L36" s="35"/>
      <c r="M36" s="1" t="s">
        <v>2</v>
      </c>
      <c r="N36" s="24">
        <f t="shared" si="3"/>
        <v>-0.12822904782260025</v>
      </c>
      <c r="O36" s="22">
        <f t="shared" si="0"/>
        <v>3.0784151392915931</v>
      </c>
      <c r="P36" s="22">
        <f t="shared" si="3"/>
        <v>0.71410354330581072</v>
      </c>
      <c r="Q36" s="23">
        <f t="shared" si="0"/>
        <v>3.0784151392915646</v>
      </c>
      <c r="R36" s="22">
        <f t="shared" si="3"/>
        <v>0.1200671297228979</v>
      </c>
      <c r="S36" s="22">
        <f t="shared" si="1"/>
        <v>1.4975595262665848</v>
      </c>
      <c r="T36" s="22">
        <f t="shared" si="3"/>
        <v>0.97458927750820123</v>
      </c>
      <c r="U36" s="23">
        <f t="shared" si="2"/>
        <v>1.7960238262012354</v>
      </c>
    </row>
    <row r="37" spans="1:21" x14ac:dyDescent="0.3">
      <c r="A37" s="35"/>
      <c r="B37" s="1" t="s">
        <v>3</v>
      </c>
      <c r="C37" s="18">
        <v>79.849090386805898</v>
      </c>
      <c r="D37" s="2">
        <v>77.382938230796185</v>
      </c>
      <c r="E37" s="2">
        <v>57.792742667299478</v>
      </c>
      <c r="F37" s="14">
        <v>56.007804401374962</v>
      </c>
      <c r="G37" s="2">
        <v>95.521957651335725</v>
      </c>
      <c r="H37" s="2">
        <v>93.364355059753194</v>
      </c>
      <c r="I37" s="2">
        <v>69.586941043318276</v>
      </c>
      <c r="J37" s="14">
        <v>68.015145740678093</v>
      </c>
      <c r="L37" s="35"/>
      <c r="M37" s="1" t="s">
        <v>3</v>
      </c>
      <c r="N37" s="24">
        <f t="shared" si="3"/>
        <v>-0.32358033655765439</v>
      </c>
      <c r="O37" s="22">
        <f t="shared" si="0"/>
        <v>-0.74268808445164325</v>
      </c>
      <c r="P37" s="22">
        <f t="shared" si="3"/>
        <v>0.51710463427075126</v>
      </c>
      <c r="Q37" s="23">
        <f t="shared" si="0"/>
        <v>-0.74268808445165746</v>
      </c>
      <c r="R37" s="22">
        <f t="shared" si="3"/>
        <v>-0.37871311702110688</v>
      </c>
      <c r="S37" s="22">
        <f t="shared" si="1"/>
        <v>-1.5157987419010084</v>
      </c>
      <c r="T37" s="22">
        <f t="shared" si="3"/>
        <v>0.60080349139226996</v>
      </c>
      <c r="U37" s="23">
        <f t="shared" si="2"/>
        <v>-1.3698304863820567</v>
      </c>
    </row>
    <row r="38" spans="1:21" x14ac:dyDescent="0.3">
      <c r="A38" s="35">
        <v>1998</v>
      </c>
      <c r="B38" s="1" t="s">
        <v>0</v>
      </c>
      <c r="C38" s="18">
        <v>71.147293621300392</v>
      </c>
      <c r="D38" s="2">
        <v>73.362983119877995</v>
      </c>
      <c r="E38" s="2">
        <v>51.67647834560708</v>
      </c>
      <c r="F38" s="14">
        <v>53.285802109955526</v>
      </c>
      <c r="G38" s="2">
        <v>91.469923976530424</v>
      </c>
      <c r="H38" s="2">
        <v>93.753711257010082</v>
      </c>
      <c r="I38" s="2">
        <v>65.888682850402205</v>
      </c>
      <c r="J38" s="14">
        <v>67.533767150023081</v>
      </c>
      <c r="L38" s="35">
        <v>1998</v>
      </c>
      <c r="M38" s="1" t="s">
        <v>0</v>
      </c>
      <c r="N38" s="24">
        <f t="shared" si="3"/>
        <v>2.2786332936413345</v>
      </c>
      <c r="O38" s="22">
        <f t="shared" si="0"/>
        <v>-5.1948855947141652</v>
      </c>
      <c r="P38" s="22">
        <f t="shared" si="3"/>
        <v>2.6398737336948699</v>
      </c>
      <c r="Q38" s="23">
        <f t="shared" si="0"/>
        <v>-4.8600410612643259</v>
      </c>
      <c r="R38" s="22">
        <f t="shared" si="3"/>
        <v>3.0964088318919494</v>
      </c>
      <c r="S38" s="22">
        <f t="shared" si="1"/>
        <v>0.4170287440080358</v>
      </c>
      <c r="T38" s="22">
        <f t="shared" si="3"/>
        <v>3.453278065958358</v>
      </c>
      <c r="U38" s="23">
        <f t="shared" si="2"/>
        <v>-0.70775205347698034</v>
      </c>
    </row>
    <row r="39" spans="1:21" x14ac:dyDescent="0.3">
      <c r="A39" s="35"/>
      <c r="B39" s="1" t="s">
        <v>1</v>
      </c>
      <c r="C39" s="18">
        <v>74.944681901188545</v>
      </c>
      <c r="D39" s="2">
        <v>76.169718761634257</v>
      </c>
      <c r="E39" s="2">
        <v>54.434638821253785</v>
      </c>
      <c r="F39" s="14">
        <v>55.324420955882168</v>
      </c>
      <c r="G39" s="2">
        <v>92.50318092758053</v>
      </c>
      <c r="H39" s="2">
        <v>93.55523126821555</v>
      </c>
      <c r="I39" s="2">
        <v>67.033842361901421</v>
      </c>
      <c r="J39" s="14">
        <v>67.796226703539617</v>
      </c>
      <c r="L39" s="35"/>
      <c r="M39" s="1" t="s">
        <v>1</v>
      </c>
      <c r="N39" s="24">
        <f t="shared" si="3"/>
        <v>-0.2085512754810992</v>
      </c>
      <c r="O39" s="22">
        <f t="shared" si="0"/>
        <v>3.8258199467842644</v>
      </c>
      <c r="P39" s="22">
        <f t="shared" si="3"/>
        <v>0.14390461574427604</v>
      </c>
      <c r="Q39" s="23">
        <f t="shared" si="0"/>
        <v>3.8258199467842076</v>
      </c>
      <c r="R39" s="22">
        <f t="shared" si="3"/>
        <v>-0.72189554701262182</v>
      </c>
      <c r="S39" s="22">
        <f t="shared" si="1"/>
        <v>-0.21170360739152727</v>
      </c>
      <c r="T39" s="22">
        <f t="shared" si="3"/>
        <v>-0.80613352853366393</v>
      </c>
      <c r="U39" s="23">
        <f t="shared" si="2"/>
        <v>0.38863455215447118</v>
      </c>
    </row>
    <row r="40" spans="1:21" x14ac:dyDescent="0.3">
      <c r="A40" s="35"/>
      <c r="B40" s="1" t="s">
        <v>2</v>
      </c>
      <c r="C40" s="18">
        <v>79.673505042181318</v>
      </c>
      <c r="D40" s="2">
        <v>78.862765310840246</v>
      </c>
      <c r="E40" s="2">
        <v>57.869329224889313</v>
      </c>
      <c r="F40" s="14">
        <v>57.280463900038406</v>
      </c>
      <c r="G40" s="2">
        <v>96.073292451181388</v>
      </c>
      <c r="H40" s="2">
        <v>95.334422371400933</v>
      </c>
      <c r="I40" s="2">
        <v>69.954982297127856</v>
      </c>
      <c r="J40" s="14">
        <v>69.416980090352396</v>
      </c>
      <c r="L40" s="35"/>
      <c r="M40" s="1" t="s">
        <v>2</v>
      </c>
      <c r="N40" s="24">
        <f t="shared" si="3"/>
        <v>1.3320355896451161</v>
      </c>
      <c r="O40" s="22">
        <f t="shared" si="0"/>
        <v>3.5355868355423752</v>
      </c>
      <c r="P40" s="22">
        <f t="shared" si="3"/>
        <v>1.6899327178051351</v>
      </c>
      <c r="Q40" s="23">
        <f t="shared" si="0"/>
        <v>3.5355868355424036</v>
      </c>
      <c r="R40" s="22">
        <f t="shared" si="3"/>
        <v>0.66977217280859236</v>
      </c>
      <c r="S40" s="22">
        <f t="shared" si="1"/>
        <v>1.9017548020212587</v>
      </c>
      <c r="T40" s="22">
        <f t="shared" si="3"/>
        <v>0.77057660388233273</v>
      </c>
      <c r="U40" s="23">
        <f t="shared" si="2"/>
        <v>2.3906247672160816</v>
      </c>
    </row>
    <row r="41" spans="1:21" x14ac:dyDescent="0.3">
      <c r="A41" s="35"/>
      <c r="B41" s="1" t="s">
        <v>3</v>
      </c>
      <c r="C41" s="18">
        <v>81.679672435329763</v>
      </c>
      <c r="D41" s="2">
        <v>78.60595420335649</v>
      </c>
      <c r="E41" s="2">
        <v>59.326470608249828</v>
      </c>
      <c r="F41" s="14">
        <v>57.093934055271077</v>
      </c>
      <c r="G41" s="2">
        <v>96.274065782585637</v>
      </c>
      <c r="H41" s="2">
        <v>93.374409211300346</v>
      </c>
      <c r="I41" s="2">
        <v>70.385424836982452</v>
      </c>
      <c r="J41" s="14">
        <v>68.265502322105348</v>
      </c>
      <c r="L41" s="35"/>
      <c r="M41" s="1" t="s">
        <v>3</v>
      </c>
      <c r="N41" s="24">
        <f t="shared" si="3"/>
        <v>2.2925521626560084</v>
      </c>
      <c r="O41" s="22">
        <f t="shared" si="0"/>
        <v>-0.32564304139161493</v>
      </c>
      <c r="P41" s="22">
        <f t="shared" si="3"/>
        <v>2.6538417631080335</v>
      </c>
      <c r="Q41" s="23">
        <f t="shared" si="0"/>
        <v>-0.32564304139164335</v>
      </c>
      <c r="R41" s="22">
        <f t="shared" si="3"/>
        <v>0.78736674764891745</v>
      </c>
      <c r="S41" s="22">
        <f t="shared" si="1"/>
        <v>-2.0559343743279044</v>
      </c>
      <c r="T41" s="22">
        <f t="shared" si="3"/>
        <v>1.1474621267906002</v>
      </c>
      <c r="U41" s="23">
        <f t="shared" si="2"/>
        <v>-1.6587840132893916</v>
      </c>
    </row>
    <row r="42" spans="1:21" x14ac:dyDescent="0.3">
      <c r="A42" s="35">
        <v>1999</v>
      </c>
      <c r="B42" s="1" t="s">
        <v>0</v>
      </c>
      <c r="C42" s="18">
        <v>70.332963420188037</v>
      </c>
      <c r="D42" s="2">
        <v>72.385429884601649</v>
      </c>
      <c r="E42" s="2">
        <v>51.42510521146324</v>
      </c>
      <c r="F42" s="14">
        <v>52.92579988921905</v>
      </c>
      <c r="G42" s="2">
        <v>91.99773294764671</v>
      </c>
      <c r="H42" s="2">
        <v>94.197663042532227</v>
      </c>
      <c r="I42" s="2">
        <v>66.776093771264456</v>
      </c>
      <c r="J42" s="14">
        <v>68.372902014244758</v>
      </c>
      <c r="L42" s="35">
        <v>1999</v>
      </c>
      <c r="M42" s="1" t="s">
        <v>0</v>
      </c>
      <c r="N42" s="24">
        <f t="shared" si="3"/>
        <v>-1.1445694694261164</v>
      </c>
      <c r="O42" s="22">
        <f t="shared" si="0"/>
        <v>-7.9135536001027447</v>
      </c>
      <c r="P42" s="22">
        <f t="shared" si="3"/>
        <v>-0.48643627079748342</v>
      </c>
      <c r="Q42" s="23">
        <f t="shared" si="0"/>
        <v>-7.3004851303765008</v>
      </c>
      <c r="R42" s="22">
        <f t="shared" si="3"/>
        <v>0.57703007520997573</v>
      </c>
      <c r="S42" s="22">
        <f t="shared" si="1"/>
        <v>0.88166965465762814</v>
      </c>
      <c r="T42" s="22">
        <f t="shared" si="3"/>
        <v>1.3468336024823486</v>
      </c>
      <c r="U42" s="23">
        <f t="shared" si="2"/>
        <v>0.15732645111529564</v>
      </c>
    </row>
    <row r="43" spans="1:21" x14ac:dyDescent="0.3">
      <c r="A43" s="35"/>
      <c r="B43" s="1" t="s">
        <v>1</v>
      </c>
      <c r="C43" s="18">
        <v>77.018174259666836</v>
      </c>
      <c r="D43" s="2">
        <v>77.967899609288281</v>
      </c>
      <c r="E43" s="2">
        <v>56.201287430102511</v>
      </c>
      <c r="F43" s="14">
        <v>56.894315898601036</v>
      </c>
      <c r="G43" s="2">
        <v>94.142900600370211</v>
      </c>
      <c r="H43" s="2">
        <v>94.776099246591144</v>
      </c>
      <c r="I43" s="2">
        <v>68.700204783583729</v>
      </c>
      <c r="J43" s="14">
        <v>69.162277615275244</v>
      </c>
      <c r="L43" s="35"/>
      <c r="M43" s="1" t="s">
        <v>1</v>
      </c>
      <c r="N43" s="24">
        <f t="shared" si="3"/>
        <v>2.7666971236359501</v>
      </c>
      <c r="O43" s="22">
        <f t="shared" si="0"/>
        <v>7.7121455707126643</v>
      </c>
      <c r="P43" s="22">
        <f t="shared" si="3"/>
        <v>3.2454493078384274</v>
      </c>
      <c r="Q43" s="23">
        <f t="shared" si="0"/>
        <v>7.4982636402069147</v>
      </c>
      <c r="R43" s="22">
        <f t="shared" si="3"/>
        <v>1.7726089593323309</v>
      </c>
      <c r="S43" s="22">
        <f t="shared" si="1"/>
        <v>0.61406640608242924</v>
      </c>
      <c r="T43" s="22">
        <f t="shared" si="3"/>
        <v>2.4858524634258288</v>
      </c>
      <c r="U43" s="23">
        <f t="shared" si="2"/>
        <v>1.1545152798487806</v>
      </c>
    </row>
    <row r="44" spans="1:21" x14ac:dyDescent="0.3">
      <c r="A44" s="35"/>
      <c r="B44" s="1" t="s">
        <v>2</v>
      </c>
      <c r="C44" s="18">
        <v>80.837545706703807</v>
      </c>
      <c r="D44" s="2">
        <v>79.964251276823759</v>
      </c>
      <c r="E44" s="2">
        <v>58.931878067724803</v>
      </c>
      <c r="F44" s="14">
        <v>58.295232306043218</v>
      </c>
      <c r="G44" s="2">
        <v>97.492817364042992</v>
      </c>
      <c r="H44" s="2">
        <v>96.749172830538669</v>
      </c>
      <c r="I44" s="2">
        <v>71.357250109859066</v>
      </c>
      <c r="J44" s="14">
        <v>70.812959459482713</v>
      </c>
      <c r="L44" s="35"/>
      <c r="M44" s="1" t="s">
        <v>2</v>
      </c>
      <c r="N44" s="24">
        <f t="shared" si="3"/>
        <v>1.4610134999159641</v>
      </c>
      <c r="O44" s="22">
        <f t="shared" si="0"/>
        <v>2.5604789631881459</v>
      </c>
      <c r="P44" s="22">
        <f t="shared" si="3"/>
        <v>1.8361174339973019</v>
      </c>
      <c r="Q44" s="23">
        <f t="shared" si="0"/>
        <v>2.4623134759875569</v>
      </c>
      <c r="R44" s="22">
        <f t="shared" si="3"/>
        <v>1.4775437342099167</v>
      </c>
      <c r="S44" s="22">
        <f t="shared" si="1"/>
        <v>2.0818261140015153</v>
      </c>
      <c r="T44" s="22">
        <f t="shared" si="3"/>
        <v>2.0045288651138407</v>
      </c>
      <c r="U44" s="23">
        <f t="shared" si="2"/>
        <v>2.3866794170510417</v>
      </c>
    </row>
    <row r="45" spans="1:21" x14ac:dyDescent="0.3">
      <c r="A45" s="35"/>
      <c r="B45" s="1" t="s">
        <v>3</v>
      </c>
      <c r="C45" s="18">
        <v>85.731537613441304</v>
      </c>
      <c r="D45" s="2">
        <v>82.625177235319015</v>
      </c>
      <c r="E45" s="2">
        <v>62.592332290709436</v>
      </c>
      <c r="F45" s="14">
        <v>60.324388119699492</v>
      </c>
      <c r="G45" s="2">
        <v>98.695264795799119</v>
      </c>
      <c r="H45" s="2">
        <v>95.74565895718365</v>
      </c>
      <c r="I45" s="2">
        <v>72.516454297604682</v>
      </c>
      <c r="J45" s="14">
        <v>70.349228165383892</v>
      </c>
      <c r="L45" s="35"/>
      <c r="M45" s="1" t="s">
        <v>3</v>
      </c>
      <c r="N45" s="24">
        <f t="shared" si="3"/>
        <v>4.9606775557524685</v>
      </c>
      <c r="O45" s="22">
        <f t="shared" si="0"/>
        <v>3.3276444361162589</v>
      </c>
      <c r="P45" s="22">
        <f t="shared" si="3"/>
        <v>5.5048979805744125</v>
      </c>
      <c r="Q45" s="23">
        <f t="shared" si="0"/>
        <v>3.4808263615855282</v>
      </c>
      <c r="R45" s="22">
        <f t="shared" si="3"/>
        <v>2.5149026308718021</v>
      </c>
      <c r="S45" s="22">
        <f t="shared" si="1"/>
        <v>-1.037232509587156</v>
      </c>
      <c r="T45" s="22">
        <f t="shared" si="3"/>
        <v>3.0276573105267914</v>
      </c>
      <c r="U45" s="23">
        <f t="shared" si="2"/>
        <v>-0.65486783441687635</v>
      </c>
    </row>
    <row r="46" spans="1:21" x14ac:dyDescent="0.3">
      <c r="A46" s="35">
        <v>2000</v>
      </c>
      <c r="B46" s="1" t="s">
        <v>0</v>
      </c>
      <c r="C46" s="18">
        <v>75.398293908137418</v>
      </c>
      <c r="D46" s="2">
        <v>76.883520595039698</v>
      </c>
      <c r="E46" s="2">
        <v>54.999823384421489</v>
      </c>
      <c r="F46" s="14">
        <v>56.083232586823058</v>
      </c>
      <c r="G46" s="2">
        <v>94.755147211236434</v>
      </c>
      <c r="H46" s="2">
        <v>96.240684808260738</v>
      </c>
      <c r="I46" s="2">
        <v>68.723072395650533</v>
      </c>
      <c r="J46" s="14">
        <v>69.800488354903621</v>
      </c>
      <c r="L46" s="35">
        <v>2000</v>
      </c>
      <c r="M46" s="1" t="s">
        <v>0</v>
      </c>
      <c r="N46" s="24">
        <f t="shared" si="3"/>
        <v>7.2019295670619385</v>
      </c>
      <c r="O46" s="22">
        <f t="shared" si="0"/>
        <v>-6.9490400291994661</v>
      </c>
      <c r="P46" s="22">
        <f t="shared" si="3"/>
        <v>6.9513094008437832</v>
      </c>
      <c r="Q46" s="23">
        <f t="shared" si="0"/>
        <v>-7.0305819338952347</v>
      </c>
      <c r="R46" s="22">
        <f t="shared" si="3"/>
        <v>2.9972632751275512</v>
      </c>
      <c r="S46" s="22">
        <f t="shared" si="1"/>
        <v>0.51702171823629328</v>
      </c>
      <c r="T46" s="22">
        <f t="shared" si="3"/>
        <v>2.915682116799573</v>
      </c>
      <c r="U46" s="23">
        <f t="shared" si="2"/>
        <v>-0.780022503147066</v>
      </c>
    </row>
    <row r="47" spans="1:21" x14ac:dyDescent="0.3">
      <c r="A47" s="35"/>
      <c r="B47" s="1" t="s">
        <v>1</v>
      </c>
      <c r="C47" s="18">
        <v>79.480769596401601</v>
      </c>
      <c r="D47" s="2">
        <v>80.721054618405958</v>
      </c>
      <c r="E47" s="2">
        <v>58.026463453292543</v>
      </c>
      <c r="F47" s="14">
        <v>58.931957371714041</v>
      </c>
      <c r="G47" s="2">
        <v>96.427876274857397</v>
      </c>
      <c r="H47" s="2">
        <v>97.385564127229941</v>
      </c>
      <c r="I47" s="2">
        <v>70.338326137040085</v>
      </c>
      <c r="J47" s="14">
        <v>71.036901726381615</v>
      </c>
      <c r="L47" s="35"/>
      <c r="M47" s="1" t="s">
        <v>1</v>
      </c>
      <c r="N47" s="24">
        <f t="shared" si="3"/>
        <v>3.1974210767865259</v>
      </c>
      <c r="O47" s="22">
        <f t="shared" si="0"/>
        <v>4.99136094921991</v>
      </c>
      <c r="P47" s="22">
        <f t="shared" si="3"/>
        <v>3.2475697740198513</v>
      </c>
      <c r="Q47" s="23">
        <f t="shared" si="0"/>
        <v>5.0794589639262284</v>
      </c>
      <c r="R47" s="22">
        <f t="shared" si="3"/>
        <v>2.4271354078909724</v>
      </c>
      <c r="S47" s="22">
        <f t="shared" si="1"/>
        <v>1.1896001376654084</v>
      </c>
      <c r="T47" s="22">
        <f t="shared" si="3"/>
        <v>2.3844490109115242</v>
      </c>
      <c r="U47" s="23">
        <f t="shared" si="2"/>
        <v>1.7713534684619958</v>
      </c>
    </row>
    <row r="48" spans="1:21" x14ac:dyDescent="0.3">
      <c r="A48" s="35"/>
      <c r="B48" s="1" t="s">
        <v>2</v>
      </c>
      <c r="C48" s="18">
        <v>80.371969952993609</v>
      </c>
      <c r="D48" s="2">
        <v>79.8661144232575</v>
      </c>
      <c r="E48" s="2">
        <v>58.788743521969181</v>
      </c>
      <c r="F48" s="14">
        <v>58.418731302358054</v>
      </c>
      <c r="G48" s="2">
        <v>98.065254281558424</v>
      </c>
      <c r="H48" s="2">
        <v>97.822182894784717</v>
      </c>
      <c r="I48" s="2">
        <v>71.755155296696671</v>
      </c>
      <c r="J48" s="14">
        <v>71.577297958397693</v>
      </c>
      <c r="L48" s="35"/>
      <c r="M48" s="1" t="s">
        <v>2</v>
      </c>
      <c r="N48" s="24">
        <f t="shared" si="3"/>
        <v>-0.57593999129984752</v>
      </c>
      <c r="O48" s="22">
        <f t="shared" si="0"/>
        <v>-1.059129119645462</v>
      </c>
      <c r="P48" s="22">
        <f t="shared" si="3"/>
        <v>-0.24288135801667465</v>
      </c>
      <c r="Q48" s="23">
        <f t="shared" si="0"/>
        <v>-0.87087904804995731</v>
      </c>
      <c r="R48" s="22">
        <f t="shared" si="3"/>
        <v>0.5871580419898379</v>
      </c>
      <c r="S48" s="22">
        <f t="shared" si="1"/>
        <v>0.44834033818847274</v>
      </c>
      <c r="T48" s="22">
        <f t="shared" si="3"/>
        <v>0.55762404832726986</v>
      </c>
      <c r="U48" s="23">
        <f t="shared" si="2"/>
        <v>0.7607260717782367</v>
      </c>
    </row>
    <row r="49" spans="1:24" x14ac:dyDescent="0.3">
      <c r="A49" s="35"/>
      <c r="B49" s="1" t="s">
        <v>3</v>
      </c>
      <c r="C49" s="18">
        <v>81.812338542467302</v>
      </c>
      <c r="D49" s="2">
        <v>79.608336833045001</v>
      </c>
      <c r="E49" s="2">
        <v>59.71450264031678</v>
      </c>
      <c r="F49" s="14">
        <v>58.105810501193488</v>
      </c>
      <c r="G49" s="2">
        <v>98.021148904235034</v>
      </c>
      <c r="H49" s="2">
        <v>95.9139281838562</v>
      </c>
      <c r="I49" s="2">
        <v>71.944827282951096</v>
      </c>
      <c r="J49" s="14">
        <v>70.398185232031807</v>
      </c>
      <c r="L49" s="35"/>
      <c r="M49" s="1" t="s">
        <v>3</v>
      </c>
      <c r="N49" s="24">
        <f t="shared" si="3"/>
        <v>-4.5714788047374668</v>
      </c>
      <c r="O49" s="22">
        <f t="shared" si="0"/>
        <v>-0.32276215272773356</v>
      </c>
      <c r="P49" s="22">
        <f t="shared" si="3"/>
        <v>-4.5977351299622597</v>
      </c>
      <c r="Q49" s="23">
        <f t="shared" si="0"/>
        <v>-0.53565148401628448</v>
      </c>
      <c r="R49" s="22">
        <f t="shared" si="3"/>
        <v>-0.68302759302468985</v>
      </c>
      <c r="S49" s="22">
        <f t="shared" si="1"/>
        <v>-1.95073822159641</v>
      </c>
      <c r="T49" s="22">
        <f t="shared" si="3"/>
        <v>-0.78827215173490117</v>
      </c>
      <c r="U49" s="23">
        <f t="shared" si="2"/>
        <v>-1.6473277980557697</v>
      </c>
      <c r="W49" s="10"/>
      <c r="X49" s="11"/>
    </row>
    <row r="50" spans="1:24" x14ac:dyDescent="0.3">
      <c r="A50" s="35">
        <v>2001</v>
      </c>
      <c r="B50" s="1" t="s">
        <v>0</v>
      </c>
      <c r="C50" s="18">
        <v>78.701471906382395</v>
      </c>
      <c r="D50" s="2">
        <v>80.407598110180331</v>
      </c>
      <c r="E50" s="2">
        <v>57.675555908004107</v>
      </c>
      <c r="F50" s="14">
        <v>58.925872768282296</v>
      </c>
      <c r="G50" s="2">
        <v>95.021801808890245</v>
      </c>
      <c r="H50" s="2">
        <v>96.812393549318742</v>
      </c>
      <c r="I50" s="2">
        <v>69.078939343692824</v>
      </c>
      <c r="J50" s="14">
        <v>70.38066353615919</v>
      </c>
      <c r="L50" s="35">
        <v>2001</v>
      </c>
      <c r="M50" s="1" t="s">
        <v>0</v>
      </c>
      <c r="N50" s="24">
        <f t="shared" si="3"/>
        <v>4.3809718058998044</v>
      </c>
      <c r="O50" s="22">
        <f t="shared" si="0"/>
        <v>1.0039919296537221</v>
      </c>
      <c r="P50" s="22">
        <f t="shared" si="3"/>
        <v>4.864983847094507</v>
      </c>
      <c r="Q50" s="23">
        <f t="shared" si="0"/>
        <v>1.4113257521327682</v>
      </c>
      <c r="R50" s="22">
        <f t="shared" si="3"/>
        <v>0.28141436692547472</v>
      </c>
      <c r="S50" s="22">
        <f t="shared" si="1"/>
        <v>0.93674128718852501</v>
      </c>
      <c r="T50" s="22">
        <f t="shared" si="3"/>
        <v>0.51782747138180696</v>
      </c>
      <c r="U50" s="23">
        <f t="shared" si="2"/>
        <v>-2.4889414144496413E-2</v>
      </c>
      <c r="W50" s="12"/>
    </row>
    <row r="51" spans="1:24" x14ac:dyDescent="0.3">
      <c r="A51" s="35"/>
      <c r="B51" s="1" t="s">
        <v>1</v>
      </c>
      <c r="C51" s="18">
        <v>81.056336142810267</v>
      </c>
      <c r="D51" s="2">
        <v>82.382659954028284</v>
      </c>
      <c r="E51" s="2">
        <v>59.491834728139402</v>
      </c>
      <c r="F51" s="14">
        <v>60.465298873298345</v>
      </c>
      <c r="G51" s="2">
        <v>96.472556331214577</v>
      </c>
      <c r="H51" s="2">
        <v>97.469622386059683</v>
      </c>
      <c r="I51" s="2">
        <v>70.437858351751998</v>
      </c>
      <c r="J51" s="14">
        <v>71.165849815950352</v>
      </c>
      <c r="L51" s="35"/>
      <c r="M51" s="1" t="s">
        <v>1</v>
      </c>
      <c r="N51" s="24">
        <f t="shared" si="3"/>
        <v>1.9823242205747391</v>
      </c>
      <c r="O51" s="22">
        <f t="shared" si="0"/>
        <v>2.4563124508974568</v>
      </c>
      <c r="P51" s="22">
        <f t="shared" si="3"/>
        <v>2.5253499655831746</v>
      </c>
      <c r="Q51" s="23">
        <f t="shared" si="0"/>
        <v>2.6124790905849267</v>
      </c>
      <c r="R51" s="22">
        <f t="shared" si="3"/>
        <v>4.6335207289871505E-2</v>
      </c>
      <c r="S51" s="22">
        <f t="shared" si="1"/>
        <v>0.67886849260278836</v>
      </c>
      <c r="T51" s="22">
        <f t="shared" si="3"/>
        <v>0.1415049521053362</v>
      </c>
      <c r="U51" s="23">
        <f t="shared" si="2"/>
        <v>1.1156278448380306</v>
      </c>
      <c r="W51" s="12"/>
    </row>
    <row r="52" spans="1:24" x14ac:dyDescent="0.3">
      <c r="A52" s="35"/>
      <c r="B52" s="1" t="s">
        <v>2</v>
      </c>
      <c r="C52" s="18">
        <v>82.661290322638308</v>
      </c>
      <c r="D52" s="2">
        <v>82.138935982636681</v>
      </c>
      <c r="E52" s="2">
        <v>60.640867788951098</v>
      </c>
      <c r="F52" s="14">
        <v>60.257665199838492</v>
      </c>
      <c r="G52" s="2">
        <v>98.414885101197328</v>
      </c>
      <c r="H52" s="2">
        <v>98.186061704910585</v>
      </c>
      <c r="I52" s="2">
        <v>72.174189225953967</v>
      </c>
      <c r="J52" s="14">
        <v>72.006377790865244</v>
      </c>
      <c r="L52" s="35"/>
      <c r="M52" s="1" t="s">
        <v>2</v>
      </c>
      <c r="N52" s="24">
        <f t="shared" si="3"/>
        <v>2.8484064419269828</v>
      </c>
      <c r="O52" s="22">
        <f t="shared" si="0"/>
        <v>-0.29584377528912853</v>
      </c>
      <c r="P52" s="22">
        <f t="shared" si="3"/>
        <v>3.1504743187610131</v>
      </c>
      <c r="Q52" s="23">
        <f t="shared" si="0"/>
        <v>-0.34339311527250516</v>
      </c>
      <c r="R52" s="22">
        <f t="shared" si="3"/>
        <v>0.35652874425335312</v>
      </c>
      <c r="S52" s="22">
        <f t="shared" si="1"/>
        <v>0.73503857028727282</v>
      </c>
      <c r="T52" s="22">
        <f t="shared" si="3"/>
        <v>0.58397745433711634</v>
      </c>
      <c r="U52" s="23">
        <f t="shared" si="2"/>
        <v>1.1810833104483009</v>
      </c>
      <c r="W52" s="12"/>
    </row>
    <row r="53" spans="1:24" x14ac:dyDescent="0.3">
      <c r="A53" s="35"/>
      <c r="B53" s="1" t="s">
        <v>3</v>
      </c>
      <c r="C53" s="18">
        <v>81.110122628169023</v>
      </c>
      <c r="D53" s="2">
        <v>79.10972049948154</v>
      </c>
      <c r="E53" s="2">
        <v>59.353289574905411</v>
      </c>
      <c r="F53" s="14">
        <v>57.88947170651754</v>
      </c>
      <c r="G53" s="2">
        <v>98.300431010822507</v>
      </c>
      <c r="H53" s="2">
        <v>96.303531657031442</v>
      </c>
      <c r="I53" s="2">
        <v>72.240971025723852</v>
      </c>
      <c r="J53" s="14">
        <v>70.773450010046673</v>
      </c>
      <c r="L53" s="35"/>
      <c r="M53" s="1" t="s">
        <v>3</v>
      </c>
      <c r="N53" s="24">
        <f t="shared" si="3"/>
        <v>-0.85832519496283055</v>
      </c>
      <c r="O53" s="22">
        <f t="shared" si="0"/>
        <v>-3.6879166340740994</v>
      </c>
      <c r="P53" s="22">
        <f t="shared" si="3"/>
        <v>-0.60490006521044393</v>
      </c>
      <c r="Q53" s="23">
        <f t="shared" si="0"/>
        <v>-3.9301116056638961</v>
      </c>
      <c r="R53" s="22">
        <f t="shared" si="3"/>
        <v>0.28492025415896194</v>
      </c>
      <c r="S53" s="22">
        <f t="shared" si="1"/>
        <v>-1.9173088472953737</v>
      </c>
      <c r="T53" s="22">
        <f t="shared" si="3"/>
        <v>0.41162617794334722</v>
      </c>
      <c r="U53" s="23">
        <f t="shared" si="2"/>
        <v>-1.7122480239173683</v>
      </c>
      <c r="W53" s="10"/>
      <c r="X53" s="11"/>
    </row>
    <row r="54" spans="1:24" x14ac:dyDescent="0.3">
      <c r="A54" s="35">
        <v>2002</v>
      </c>
      <c r="B54" s="1" t="s">
        <v>0</v>
      </c>
      <c r="C54" s="18">
        <v>79.107697954555334</v>
      </c>
      <c r="D54" s="2">
        <v>81.426507993279017</v>
      </c>
      <c r="E54" s="2">
        <v>58.329125704049694</v>
      </c>
      <c r="F54" s="14">
        <v>60.038872868102246</v>
      </c>
      <c r="G54" s="2">
        <v>94.675061247558645</v>
      </c>
      <c r="H54" s="2">
        <v>97.273176866259647</v>
      </c>
      <c r="I54" s="2">
        <v>69.367645750979818</v>
      </c>
      <c r="J54" s="14">
        <v>71.271263889518778</v>
      </c>
      <c r="L54" s="35">
        <v>2002</v>
      </c>
      <c r="M54" s="1" t="s">
        <v>0</v>
      </c>
      <c r="N54" s="24">
        <f t="shared" si="3"/>
        <v>0.51616067442317615</v>
      </c>
      <c r="O54" s="22">
        <f t="shared" si="0"/>
        <v>2.9285749958030323</v>
      </c>
      <c r="P54" s="22">
        <f t="shared" si="3"/>
        <v>1.1331833490917091</v>
      </c>
      <c r="Q54" s="23">
        <f t="shared" si="0"/>
        <v>3.7129396731784539</v>
      </c>
      <c r="R54" s="22">
        <f t="shared" si="3"/>
        <v>-0.3649063212134962</v>
      </c>
      <c r="S54" s="22">
        <f t="shared" si="1"/>
        <v>1.006863603591853</v>
      </c>
      <c r="T54" s="22">
        <f t="shared" si="3"/>
        <v>0.41793694290900874</v>
      </c>
      <c r="U54" s="23">
        <f t="shared" si="2"/>
        <v>0.70339071982705548</v>
      </c>
      <c r="W54" s="12"/>
    </row>
    <row r="55" spans="1:24" x14ac:dyDescent="0.3">
      <c r="A55" s="35"/>
      <c r="B55" s="1" t="s">
        <v>1</v>
      </c>
      <c r="C55" s="18">
        <v>82.745306958117737</v>
      </c>
      <c r="D55" s="2">
        <v>83.751685371878978</v>
      </c>
      <c r="E55" s="2">
        <v>61.125307515889347</v>
      </c>
      <c r="F55" s="14">
        <v>61.868735660396027</v>
      </c>
      <c r="G55" s="2">
        <v>97.075962341163589</v>
      </c>
      <c r="H55" s="2">
        <v>97.682149360047433</v>
      </c>
      <c r="I55" s="2">
        <v>71.522204522079832</v>
      </c>
      <c r="J55" s="14">
        <v>71.968822107912985</v>
      </c>
      <c r="L55" s="35"/>
      <c r="M55" s="1" t="s">
        <v>1</v>
      </c>
      <c r="N55" s="24">
        <f t="shared" si="3"/>
        <v>2.0836999248667496</v>
      </c>
      <c r="O55" s="22">
        <f t="shared" si="0"/>
        <v>2.8555533522226995</v>
      </c>
      <c r="P55" s="22">
        <f t="shared" si="3"/>
        <v>2.7457092140702031</v>
      </c>
      <c r="Q55" s="23">
        <f t="shared" si="0"/>
        <v>3.0477967104974795</v>
      </c>
      <c r="R55" s="22">
        <f t="shared" si="3"/>
        <v>0.62546907939015739</v>
      </c>
      <c r="S55" s="22">
        <f t="shared" si="1"/>
        <v>0.42043706904944145</v>
      </c>
      <c r="T55" s="22">
        <f t="shared" si="3"/>
        <v>1.5394365980192504</v>
      </c>
      <c r="U55" s="23">
        <f t="shared" si="2"/>
        <v>0.97873698363974881</v>
      </c>
      <c r="W55" s="12"/>
    </row>
    <row r="56" spans="1:24" x14ac:dyDescent="0.3">
      <c r="A56" s="35"/>
      <c r="B56" s="1" t="s">
        <v>2</v>
      </c>
      <c r="C56" s="18">
        <v>83.751481338981577</v>
      </c>
      <c r="D56" s="2">
        <v>82.826473456129335</v>
      </c>
      <c r="E56" s="2">
        <v>61.910303922587012</v>
      </c>
      <c r="F56" s="14">
        <v>61.226524743489499</v>
      </c>
      <c r="G56" s="2">
        <v>99.260151769192831</v>
      </c>
      <c r="H56" s="2">
        <v>98.536709149865729</v>
      </c>
      <c r="I56" s="2">
        <v>73.30702645335225</v>
      </c>
      <c r="J56" s="14">
        <v>72.772739266729658</v>
      </c>
      <c r="L56" s="35"/>
      <c r="M56" s="1" t="s">
        <v>2</v>
      </c>
      <c r="N56" s="24">
        <f t="shared" si="3"/>
        <v>1.3188652295265513</v>
      </c>
      <c r="O56" s="22">
        <f t="shared" si="0"/>
        <v>-1.1047084146921407</v>
      </c>
      <c r="P56" s="22">
        <f t="shared" si="3"/>
        <v>2.0933673608595882</v>
      </c>
      <c r="Q56" s="23">
        <f t="shared" si="0"/>
        <v>-1.0380217246262902</v>
      </c>
      <c r="R56" s="22">
        <f t="shared" si="3"/>
        <v>0.85888091737986372</v>
      </c>
      <c r="S56" s="22">
        <f t="shared" si="1"/>
        <v>0.87483720968144496</v>
      </c>
      <c r="T56" s="22">
        <f t="shared" si="3"/>
        <v>1.5695877425816889</v>
      </c>
      <c r="U56" s="23">
        <f t="shared" si="2"/>
        <v>1.117035315113597</v>
      </c>
      <c r="W56" s="12"/>
    </row>
    <row r="57" spans="1:24" x14ac:dyDescent="0.3">
      <c r="A57" s="35"/>
      <c r="B57" s="1" t="s">
        <v>3</v>
      </c>
      <c r="C57" s="18">
        <v>82.899960748345336</v>
      </c>
      <c r="D57" s="2">
        <v>81.114803232918348</v>
      </c>
      <c r="E57" s="2">
        <v>61.043798857473959</v>
      </c>
      <c r="F57" s="14">
        <v>59.729289232657166</v>
      </c>
      <c r="G57" s="2">
        <v>98.31784088337541</v>
      </c>
      <c r="H57" s="2">
        <v>96.535407818051596</v>
      </c>
      <c r="I57" s="2">
        <v>73.0035194665668</v>
      </c>
      <c r="J57" s="14">
        <v>71.680017182412996</v>
      </c>
      <c r="L57" s="35"/>
      <c r="M57" s="1" t="s">
        <v>3</v>
      </c>
      <c r="N57" s="24">
        <f t="shared" si="3"/>
        <v>2.2066766294774709</v>
      </c>
      <c r="O57" s="22">
        <f t="shared" si="0"/>
        <v>-2.0665738281343238</v>
      </c>
      <c r="P57" s="22">
        <f t="shared" si="3"/>
        <v>2.8482149762484283</v>
      </c>
      <c r="Q57" s="23">
        <f t="shared" si="0"/>
        <v>-2.4454033886539293</v>
      </c>
      <c r="R57" s="22">
        <f t="shared" si="3"/>
        <v>1.7710881197444905E-2</v>
      </c>
      <c r="S57" s="22">
        <f t="shared" si="1"/>
        <v>-2.0310210774040769</v>
      </c>
      <c r="T57" s="22">
        <f t="shared" si="3"/>
        <v>1.0555622799857076</v>
      </c>
      <c r="U57" s="23">
        <f t="shared" si="2"/>
        <v>-1.5015541469609559</v>
      </c>
      <c r="W57" s="10"/>
      <c r="X57" s="11"/>
    </row>
    <row r="58" spans="1:24" x14ac:dyDescent="0.3">
      <c r="A58" s="35">
        <v>2003</v>
      </c>
      <c r="B58" s="1" t="s">
        <v>0</v>
      </c>
      <c r="C58" s="18">
        <v>80.0536988200992</v>
      </c>
      <c r="D58" s="2">
        <v>82.121568324244279</v>
      </c>
      <c r="E58" s="2">
        <v>59.369907818375459</v>
      </c>
      <c r="F58" s="14">
        <v>60.90349369449364</v>
      </c>
      <c r="G58" s="2">
        <v>94.56711771851802</v>
      </c>
      <c r="H58" s="2">
        <v>96.913906883854423</v>
      </c>
      <c r="I58" s="2">
        <v>69.605956233185807</v>
      </c>
      <c r="J58" s="14">
        <v>71.333306160643033</v>
      </c>
      <c r="L58" s="35">
        <v>2003</v>
      </c>
      <c r="M58" s="1" t="s">
        <v>0</v>
      </c>
      <c r="N58" s="24">
        <f t="shared" si="3"/>
        <v>1.1958392040270382</v>
      </c>
      <c r="O58" s="22">
        <f t="shared" si="0"/>
        <v>1.2411607391009056</v>
      </c>
      <c r="P58" s="22">
        <f t="shared" si="3"/>
        <v>1.7843266151570418</v>
      </c>
      <c r="Q58" s="23">
        <f t="shared" si="0"/>
        <v>1.9658771716882768</v>
      </c>
      <c r="R58" s="22">
        <f t="shared" si="3"/>
        <v>-0.11401474434579484</v>
      </c>
      <c r="S58" s="22">
        <f t="shared" si="1"/>
        <v>0.39208314789141241</v>
      </c>
      <c r="T58" s="22">
        <f t="shared" si="3"/>
        <v>0.34354702343726728</v>
      </c>
      <c r="U58" s="23">
        <f t="shared" si="2"/>
        <v>-0.48369271576434869</v>
      </c>
      <c r="W58" s="12"/>
    </row>
    <row r="59" spans="1:24" x14ac:dyDescent="0.3">
      <c r="A59" s="35"/>
      <c r="B59" s="1" t="s">
        <v>1</v>
      </c>
      <c r="C59" s="18">
        <v>81.769261365559643</v>
      </c>
      <c r="D59" s="2">
        <v>83.030316227301924</v>
      </c>
      <c r="E59" s="2">
        <v>60.76371540190069</v>
      </c>
      <c r="F59" s="14">
        <v>61.700820341402654</v>
      </c>
      <c r="G59" s="2">
        <v>96.617044256737842</v>
      </c>
      <c r="H59" s="2">
        <v>97.563543151550647</v>
      </c>
      <c r="I59" s="2">
        <v>71.710322067911108</v>
      </c>
      <c r="J59" s="14">
        <v>72.412824831332316</v>
      </c>
      <c r="L59" s="35"/>
      <c r="M59" s="1" t="s">
        <v>1</v>
      </c>
      <c r="N59" s="24">
        <f t="shared" si="3"/>
        <v>-1.1795781881045286</v>
      </c>
      <c r="O59" s="22">
        <f t="shared" si="0"/>
        <v>1.106588587628508</v>
      </c>
      <c r="P59" s="22">
        <f t="shared" si="3"/>
        <v>-0.59155876458316925</v>
      </c>
      <c r="Q59" s="23">
        <f t="shared" si="0"/>
        <v>1.3091640537217728</v>
      </c>
      <c r="R59" s="22">
        <f t="shared" si="3"/>
        <v>-0.47274121559868831</v>
      </c>
      <c r="S59" s="22">
        <f t="shared" si="1"/>
        <v>0.67032306155481081</v>
      </c>
      <c r="T59" s="22">
        <f t="shared" si="3"/>
        <v>0.26301978118306124</v>
      </c>
      <c r="U59" s="23">
        <f t="shared" si="2"/>
        <v>1.513344507344442</v>
      </c>
      <c r="W59" s="12"/>
    </row>
    <row r="60" spans="1:24" x14ac:dyDescent="0.3">
      <c r="A60" s="35"/>
      <c r="B60" s="1" t="s">
        <v>2</v>
      </c>
      <c r="C60" s="18">
        <v>84.256606136305564</v>
      </c>
      <c r="D60" s="2">
        <v>83.347629231422587</v>
      </c>
      <c r="E60" s="2">
        <v>62.569285866726986</v>
      </c>
      <c r="F60" s="14">
        <v>61.894276055438503</v>
      </c>
      <c r="G60" s="2">
        <v>98.29382998603549</v>
      </c>
      <c r="H60" s="2">
        <v>97.558510149521396</v>
      </c>
      <c r="I60" s="2">
        <v>73.296131087075054</v>
      </c>
      <c r="J60" s="14">
        <v>72.747814889245333</v>
      </c>
      <c r="L60" s="35"/>
      <c r="M60" s="1" t="s">
        <v>2</v>
      </c>
      <c r="N60" s="24">
        <f t="shared" si="3"/>
        <v>0.60312341853334317</v>
      </c>
      <c r="O60" s="22">
        <f t="shared" si="0"/>
        <v>0.38216523619153975</v>
      </c>
      <c r="P60" s="22">
        <f t="shared" si="3"/>
        <v>1.0644140028192481</v>
      </c>
      <c r="Q60" s="23">
        <f t="shared" si="0"/>
        <v>0.31353831758707429</v>
      </c>
      <c r="R60" s="22">
        <f t="shared" si="3"/>
        <v>-0.97352438610440117</v>
      </c>
      <c r="S60" s="22">
        <f t="shared" si="1"/>
        <v>-5.1586913171490778E-3</v>
      </c>
      <c r="T60" s="22">
        <f t="shared" si="3"/>
        <v>-1.4862649331618627E-2</v>
      </c>
      <c r="U60" s="23">
        <f t="shared" si="2"/>
        <v>0.46261150382309779</v>
      </c>
      <c r="W60" s="12"/>
    </row>
    <row r="61" spans="1:24" x14ac:dyDescent="0.3">
      <c r="A61" s="35"/>
      <c r="B61" s="1" t="s">
        <v>3</v>
      </c>
      <c r="C61" s="18">
        <v>84.918171678035648</v>
      </c>
      <c r="D61" s="2">
        <v>83.043464875367476</v>
      </c>
      <c r="E61" s="2">
        <v>62.954080912996844</v>
      </c>
      <c r="F61" s="14">
        <v>61.564267149803875</v>
      </c>
      <c r="G61" s="2">
        <v>98.92203145365896</v>
      </c>
      <c r="H61" s="2">
        <v>97.020171260114424</v>
      </c>
      <c r="I61" s="2">
        <v>74.111701863810694</v>
      </c>
      <c r="J61" s="14">
        <v>72.686841359235927</v>
      </c>
      <c r="L61" s="35"/>
      <c r="M61" s="1" t="s">
        <v>3</v>
      </c>
      <c r="N61" s="24">
        <f t="shared" si="3"/>
        <v>2.4345137337481617</v>
      </c>
      <c r="O61" s="22">
        <f t="shared" si="0"/>
        <v>-0.36493462244807517</v>
      </c>
      <c r="P61" s="22">
        <f t="shared" si="3"/>
        <v>3.1293630004630728</v>
      </c>
      <c r="Q61" s="23">
        <f t="shared" si="0"/>
        <v>-0.53318162302930716</v>
      </c>
      <c r="R61" s="22">
        <f t="shared" si="3"/>
        <v>0.61452790750382746</v>
      </c>
      <c r="S61" s="22">
        <f t="shared" si="1"/>
        <v>-0.55181130644768928</v>
      </c>
      <c r="T61" s="22">
        <f t="shared" si="3"/>
        <v>1.5179848935247691</v>
      </c>
      <c r="U61" s="23">
        <f t="shared" si="2"/>
        <v>-8.3814929839803654E-2</v>
      </c>
      <c r="W61" s="10"/>
      <c r="X61" s="11"/>
    </row>
    <row r="62" spans="1:24" x14ac:dyDescent="0.3">
      <c r="A62" s="35">
        <v>2004</v>
      </c>
      <c r="B62" s="1" t="s">
        <v>0</v>
      </c>
      <c r="C62" s="18">
        <v>80.760462563634633</v>
      </c>
      <c r="D62" s="2">
        <v>82.238629450863911</v>
      </c>
      <c r="E62" s="2">
        <v>60.194273513346459</v>
      </c>
      <c r="F62" s="14">
        <v>61.29601536924708</v>
      </c>
      <c r="G62" s="2">
        <v>95.918903346862663</v>
      </c>
      <c r="H62" s="2">
        <v>97.659028377916684</v>
      </c>
      <c r="I62" s="2">
        <v>71.165110090148545</v>
      </c>
      <c r="J62" s="14">
        <v>72.456161020513804</v>
      </c>
      <c r="L62" s="35">
        <v>2004</v>
      </c>
      <c r="M62" s="1" t="s">
        <v>0</v>
      </c>
      <c r="N62" s="24">
        <f t="shared" si="3"/>
        <v>0.88286207127505634</v>
      </c>
      <c r="O62" s="22">
        <f t="shared" si="0"/>
        <v>-0.96917370404941039</v>
      </c>
      <c r="P62" s="22">
        <f t="shared" si="3"/>
        <v>1.3885244651093274</v>
      </c>
      <c r="Q62" s="23">
        <f t="shared" si="0"/>
        <v>-0.43572642536953765</v>
      </c>
      <c r="R62" s="22">
        <f t="shared" si="3"/>
        <v>1.4294457322557577</v>
      </c>
      <c r="S62" s="22">
        <f t="shared" si="1"/>
        <v>0.65847865397954308</v>
      </c>
      <c r="T62" s="22">
        <f t="shared" si="3"/>
        <v>2.239971895134147</v>
      </c>
      <c r="U62" s="23">
        <f t="shared" si="2"/>
        <v>-0.31736189715830676</v>
      </c>
      <c r="W62" s="12"/>
    </row>
    <row r="63" spans="1:24" x14ac:dyDescent="0.3">
      <c r="A63" s="35"/>
      <c r="B63" s="1" t="s">
        <v>1</v>
      </c>
      <c r="C63" s="18">
        <v>83.95292279844017</v>
      </c>
      <c r="D63" s="2">
        <v>84.822936217543557</v>
      </c>
      <c r="E63" s="2">
        <v>62.685492280477959</v>
      </c>
      <c r="F63" s="14">
        <v>63.335108966225206</v>
      </c>
      <c r="G63" s="2">
        <v>97.289383108415436</v>
      </c>
      <c r="H63" s="2">
        <v>97.799279987240055</v>
      </c>
      <c r="I63" s="2">
        <v>72.771279323161977</v>
      </c>
      <c r="J63" s="14">
        <v>73.152676008076767</v>
      </c>
      <c r="L63" s="35"/>
      <c r="M63" s="1" t="s">
        <v>1</v>
      </c>
      <c r="N63" s="24">
        <f t="shared" si="3"/>
        <v>2.670516275202985</v>
      </c>
      <c r="O63" s="22">
        <f t="shared" si="0"/>
        <v>3.1424487299167794</v>
      </c>
      <c r="P63" s="22">
        <f t="shared" si="3"/>
        <v>3.1627046928686582</v>
      </c>
      <c r="Q63" s="23">
        <f t="shared" si="0"/>
        <v>3.3266331990662508</v>
      </c>
      <c r="R63" s="22">
        <f t="shared" si="3"/>
        <v>0.69588016984974388</v>
      </c>
      <c r="S63" s="22">
        <f t="shared" si="1"/>
        <v>0.14361356205658637</v>
      </c>
      <c r="T63" s="22">
        <f t="shared" si="3"/>
        <v>1.479504239635304</v>
      </c>
      <c r="U63" s="23">
        <f t="shared" si="2"/>
        <v>0.96129159722630675</v>
      </c>
      <c r="W63" s="12"/>
    </row>
    <row r="64" spans="1:24" x14ac:dyDescent="0.3">
      <c r="A64" s="35"/>
      <c r="B64" s="1" t="s">
        <v>2</v>
      </c>
      <c r="C64" s="18">
        <v>85.907467266248389</v>
      </c>
      <c r="D64" s="2">
        <v>85.02665453892422</v>
      </c>
      <c r="E64" s="2">
        <v>64.253719791281412</v>
      </c>
      <c r="F64" s="14">
        <v>63.594923810314128</v>
      </c>
      <c r="G64" s="2">
        <v>98.79532515763043</v>
      </c>
      <c r="H64" s="2">
        <v>98.036983464421525</v>
      </c>
      <c r="I64" s="2">
        <v>74.088360845101633</v>
      </c>
      <c r="J64" s="14">
        <v>73.51966700335656</v>
      </c>
      <c r="L64" s="35"/>
      <c r="M64" s="1" t="s">
        <v>2</v>
      </c>
      <c r="N64" s="24">
        <f t="shared" si="3"/>
        <v>1.9593254530952322</v>
      </c>
      <c r="O64" s="22">
        <f t="shared" si="0"/>
        <v>0.24016891004362151</v>
      </c>
      <c r="P64" s="22">
        <f t="shared" si="3"/>
        <v>2.6921098766290612</v>
      </c>
      <c r="Q64" s="23">
        <f t="shared" si="0"/>
        <v>0.41022246322725664</v>
      </c>
      <c r="R64" s="22">
        <f t="shared" si="3"/>
        <v>0.51020005189155881</v>
      </c>
      <c r="S64" s="22">
        <f t="shared" si="1"/>
        <v>0.24305237953947767</v>
      </c>
      <c r="T64" s="22">
        <f t="shared" si="3"/>
        <v>1.0808616311349653</v>
      </c>
      <c r="U64" s="23">
        <f t="shared" si="2"/>
        <v>0.50167815493075807</v>
      </c>
      <c r="W64" s="12"/>
    </row>
    <row r="65" spans="1:24" x14ac:dyDescent="0.3">
      <c r="A65" s="35"/>
      <c r="B65" s="1" t="s">
        <v>3</v>
      </c>
      <c r="C65" s="18">
        <v>86.127202371676759</v>
      </c>
      <c r="D65" s="2">
        <v>83.580798137297492</v>
      </c>
      <c r="E65" s="2">
        <v>64.190056414894173</v>
      </c>
      <c r="F65" s="14">
        <v>62.29223752656484</v>
      </c>
      <c r="G65" s="2">
        <v>99.511346126326117</v>
      </c>
      <c r="H65" s="2">
        <v>96.854379553434569</v>
      </c>
      <c r="I65" s="2">
        <v>74.922834394112883</v>
      </c>
      <c r="J65" s="14">
        <v>72.922384452668638</v>
      </c>
      <c r="L65" s="35"/>
      <c r="M65" s="1" t="s">
        <v>3</v>
      </c>
      <c r="N65" s="24">
        <f t="shared" si="3"/>
        <v>1.4237596850590535</v>
      </c>
      <c r="O65" s="22">
        <f t="shared" si="0"/>
        <v>-1.700474291817315</v>
      </c>
      <c r="P65" s="22">
        <f t="shared" si="3"/>
        <v>1.9632968728516005</v>
      </c>
      <c r="Q65" s="23">
        <f t="shared" si="0"/>
        <v>-2.0484123664253957</v>
      </c>
      <c r="R65" s="22">
        <f t="shared" si="3"/>
        <v>0.59573652502599828</v>
      </c>
      <c r="S65" s="22">
        <f t="shared" si="1"/>
        <v>-1.2062834546680392</v>
      </c>
      <c r="T65" s="22">
        <f t="shared" si="3"/>
        <v>1.0944729508340743</v>
      </c>
      <c r="U65" s="23">
        <f t="shared" si="2"/>
        <v>-0.81241193687759505</v>
      </c>
      <c r="W65" s="10"/>
      <c r="X65" s="11"/>
    </row>
    <row r="66" spans="1:24" x14ac:dyDescent="0.3">
      <c r="A66" s="35">
        <v>2005</v>
      </c>
      <c r="B66" s="1" t="s">
        <v>0</v>
      </c>
      <c r="C66" s="18">
        <v>80.046244648339396</v>
      </c>
      <c r="D66" s="2">
        <v>82.213806342707556</v>
      </c>
      <c r="E66" s="2">
        <v>59.096846873888751</v>
      </c>
      <c r="F66" s="14">
        <v>60.697122590813834</v>
      </c>
      <c r="G66" s="2">
        <v>94.395220606025248</v>
      </c>
      <c r="H66" s="2">
        <v>96.9519230173876</v>
      </c>
      <c r="I66" s="2">
        <v>69.563198521155115</v>
      </c>
      <c r="J66" s="14">
        <v>71.447323546334232</v>
      </c>
      <c r="L66" s="35">
        <v>2005</v>
      </c>
      <c r="M66" s="1" t="s">
        <v>0</v>
      </c>
      <c r="N66" s="24">
        <f t="shared" si="3"/>
        <v>-0.88436580552331634</v>
      </c>
      <c r="O66" s="22">
        <f t="shared" si="0"/>
        <v>-1.6355333103476539</v>
      </c>
      <c r="P66" s="22">
        <f t="shared" si="3"/>
        <v>-1.8231412647822509</v>
      </c>
      <c r="Q66" s="23">
        <f t="shared" si="0"/>
        <v>-2.5606961622959119</v>
      </c>
      <c r="R66" s="22">
        <f t="shared" si="3"/>
        <v>-1.5885114275415191</v>
      </c>
      <c r="S66" s="22">
        <f t="shared" si="1"/>
        <v>0.10071146436823142</v>
      </c>
      <c r="T66" s="22">
        <f t="shared" si="3"/>
        <v>-2.2509788391589609</v>
      </c>
      <c r="U66" s="23">
        <f t="shared" si="2"/>
        <v>-2.0227820543797748</v>
      </c>
      <c r="W66" s="12"/>
    </row>
    <row r="67" spans="1:24" x14ac:dyDescent="0.3">
      <c r="A67" s="35"/>
      <c r="B67" s="1" t="s">
        <v>1</v>
      </c>
      <c r="C67" s="18">
        <v>84.834506886628262</v>
      </c>
      <c r="D67" s="2">
        <v>84.922322339852215</v>
      </c>
      <c r="E67" s="2">
        <v>62.924695586783358</v>
      </c>
      <c r="F67" s="14">
        <v>62.989831353639616</v>
      </c>
      <c r="G67" s="2">
        <v>97.677255417979453</v>
      </c>
      <c r="H67" s="2">
        <v>97.316276793089614</v>
      </c>
      <c r="I67" s="2">
        <v>72.80864534518291</v>
      </c>
      <c r="J67" s="14">
        <v>72.53957180739431</v>
      </c>
      <c r="L67" s="35"/>
      <c r="M67" s="1" t="s">
        <v>1</v>
      </c>
      <c r="N67" s="24">
        <f t="shared" si="3"/>
        <v>1.0500933842466225</v>
      </c>
      <c r="O67" s="22">
        <f t="shared" si="0"/>
        <v>3.2944782848932164</v>
      </c>
      <c r="P67" s="22">
        <f t="shared" si="3"/>
        <v>0.3815927698790631</v>
      </c>
      <c r="Q67" s="23">
        <f t="shared" si="0"/>
        <v>3.7772939885173002</v>
      </c>
      <c r="R67" s="22">
        <f t="shared" si="3"/>
        <v>0.39867896904206646</v>
      </c>
      <c r="S67" s="22">
        <f t="shared" si="1"/>
        <v>0.37580871463134713</v>
      </c>
      <c r="T67" s="22">
        <f t="shared" si="3"/>
        <v>5.1347210559526957E-2</v>
      </c>
      <c r="U67" s="23">
        <f t="shared" si="2"/>
        <v>1.5287462242749257</v>
      </c>
      <c r="W67" s="12"/>
    </row>
    <row r="68" spans="1:24" x14ac:dyDescent="0.3">
      <c r="A68" s="35"/>
      <c r="B68" s="1" t="s">
        <v>2</v>
      </c>
      <c r="C68" s="18">
        <v>86.6853122527734</v>
      </c>
      <c r="D68" s="2">
        <v>85.965320136619368</v>
      </c>
      <c r="E68" s="2">
        <v>64.495396510141376</v>
      </c>
      <c r="F68" s="14">
        <v>63.959709716049638</v>
      </c>
      <c r="G68" s="2">
        <v>99.771351076716854</v>
      </c>
      <c r="H68" s="2">
        <v>99.109825028690125</v>
      </c>
      <c r="I68" s="2">
        <v>74.473540352486239</v>
      </c>
      <c r="J68" s="14">
        <v>73.9797494365543</v>
      </c>
      <c r="L68" s="35"/>
      <c r="M68" s="1" t="s">
        <v>2</v>
      </c>
      <c r="N68" s="24">
        <f t="shared" si="3"/>
        <v>0.90544513914521474</v>
      </c>
      <c r="O68" s="22">
        <f t="shared" si="0"/>
        <v>1.2281786084383839</v>
      </c>
      <c r="P68" s="22">
        <f t="shared" si="3"/>
        <v>0.3761287589964013</v>
      </c>
      <c r="Q68" s="23">
        <f t="shared" si="0"/>
        <v>1.5397379887634628</v>
      </c>
      <c r="R68" s="22">
        <f t="shared" si="3"/>
        <v>0.98792722988578419</v>
      </c>
      <c r="S68" s="22">
        <f t="shared" si="1"/>
        <v>1.843009509512882</v>
      </c>
      <c r="T68" s="22">
        <f t="shared" si="3"/>
        <v>0.51989206265463395</v>
      </c>
      <c r="U68" s="23">
        <f t="shared" si="2"/>
        <v>1.985368252495249</v>
      </c>
      <c r="W68" s="12"/>
    </row>
    <row r="69" spans="1:24" x14ac:dyDescent="0.3">
      <c r="A69" s="35"/>
      <c r="B69" s="1" t="s">
        <v>3</v>
      </c>
      <c r="C69" s="18">
        <v>87.334587212258981</v>
      </c>
      <c r="D69" s="2">
        <v>85.282001401936697</v>
      </c>
      <c r="E69" s="2">
        <v>65.195720029186518</v>
      </c>
      <c r="F69" s="14">
        <v>63.663454129762108</v>
      </c>
      <c r="G69" s="2">
        <v>100.84263154237716</v>
      </c>
      <c r="H69" s="2">
        <v>98.775894012566283</v>
      </c>
      <c r="I69" s="2">
        <v>75.440563416689628</v>
      </c>
      <c r="J69" s="14">
        <v>73.894433161076151</v>
      </c>
      <c r="L69" s="35"/>
      <c r="M69" s="1" t="s">
        <v>3</v>
      </c>
      <c r="N69" s="24">
        <f t="shared" si="3"/>
        <v>1.4018623702321378</v>
      </c>
      <c r="O69" s="22">
        <f t="shared" si="0"/>
        <v>-0.79487720582754662</v>
      </c>
      <c r="P69" s="22">
        <f t="shared" si="3"/>
        <v>1.5666968849383949</v>
      </c>
      <c r="Q69" s="23">
        <f t="shared" si="0"/>
        <v>-0.46319094880630018</v>
      </c>
      <c r="R69" s="22">
        <f t="shared" si="3"/>
        <v>1.3378227386865262</v>
      </c>
      <c r="S69" s="22">
        <f t="shared" si="1"/>
        <v>-0.33693028519338952</v>
      </c>
      <c r="T69" s="22">
        <f t="shared" si="3"/>
        <v>0.69101633268886076</v>
      </c>
      <c r="U69" s="23">
        <f t="shared" si="2"/>
        <v>-0.11532382324614332</v>
      </c>
      <c r="W69" s="10"/>
      <c r="X69" s="11"/>
    </row>
    <row r="70" spans="1:24" x14ac:dyDescent="0.3">
      <c r="A70" s="35">
        <v>2006</v>
      </c>
      <c r="B70" s="1" t="s">
        <v>0</v>
      </c>
      <c r="C70" s="18">
        <v>83.771919403679135</v>
      </c>
      <c r="D70" s="2">
        <v>84.845940793253604</v>
      </c>
      <c r="E70" s="2">
        <v>61.851847610564967</v>
      </c>
      <c r="F70" s="14">
        <v>62.644836571440202</v>
      </c>
      <c r="G70" s="2">
        <v>97.561744842011606</v>
      </c>
      <c r="H70" s="2">
        <v>98.828661636674383</v>
      </c>
      <c r="I70" s="2">
        <v>72.182324050149063</v>
      </c>
      <c r="J70" s="14">
        <v>73.119668895354678</v>
      </c>
      <c r="L70" s="35">
        <v>2006</v>
      </c>
      <c r="M70" s="1" t="s">
        <v>0</v>
      </c>
      <c r="N70" s="24">
        <f t="shared" si="3"/>
        <v>4.6544029288412503</v>
      </c>
      <c r="O70" s="22">
        <f t="shared" si="0"/>
        <v>-0.51131610599513522</v>
      </c>
      <c r="P70" s="22">
        <f t="shared" si="3"/>
        <v>4.6618404913469078</v>
      </c>
      <c r="Q70" s="23">
        <f t="shared" si="0"/>
        <v>-1.6000036005676179</v>
      </c>
      <c r="R70" s="22">
        <f t="shared" si="3"/>
        <v>3.3545387315766675</v>
      </c>
      <c r="S70" s="22">
        <f t="shared" si="1"/>
        <v>5.3421560630354747E-2</v>
      </c>
      <c r="T70" s="22">
        <f t="shared" si="3"/>
        <v>3.7651022159330978</v>
      </c>
      <c r="U70" s="23">
        <f t="shared" si="2"/>
        <v>-1.0484744690207322</v>
      </c>
      <c r="W70" s="12"/>
    </row>
    <row r="71" spans="1:24" x14ac:dyDescent="0.3">
      <c r="A71" s="35"/>
      <c r="B71" s="1" t="s">
        <v>1</v>
      </c>
      <c r="C71" s="18">
        <v>87.956646231986099</v>
      </c>
      <c r="D71" s="2">
        <v>89.21265519391126</v>
      </c>
      <c r="E71" s="2">
        <v>65.426747052192709</v>
      </c>
      <c r="F71" s="14">
        <v>66.361032113840281</v>
      </c>
      <c r="G71" s="2">
        <v>100.56339388079974</v>
      </c>
      <c r="H71" s="2">
        <v>101.51601682665874</v>
      </c>
      <c r="I71" s="2">
        <v>74.91350774702731</v>
      </c>
      <c r="J71" s="14">
        <v>75.62315291392764</v>
      </c>
      <c r="L71" s="35"/>
      <c r="M71" s="1" t="s">
        <v>1</v>
      </c>
      <c r="N71" s="24">
        <f t="shared" si="3"/>
        <v>3.6802705171967744</v>
      </c>
      <c r="O71" s="22">
        <f t="shared" si="0"/>
        <v>5.1466391436428864</v>
      </c>
      <c r="P71" s="22">
        <f t="shared" si="3"/>
        <v>3.976263122256384</v>
      </c>
      <c r="Q71" s="23">
        <f t="shared" si="0"/>
        <v>5.9321657550532905</v>
      </c>
      <c r="R71" s="22">
        <f t="shared" si="3"/>
        <v>2.95477022820711</v>
      </c>
      <c r="S71" s="22">
        <f t="shared" si="1"/>
        <v>2.7192062965133914</v>
      </c>
      <c r="T71" s="22">
        <f t="shared" si="3"/>
        <v>2.8909511938662433</v>
      </c>
      <c r="U71" s="23">
        <f t="shared" si="2"/>
        <v>3.423817498621105</v>
      </c>
      <c r="W71" s="12"/>
    </row>
    <row r="72" spans="1:24" x14ac:dyDescent="0.3">
      <c r="A72" s="35"/>
      <c r="B72" s="1" t="s">
        <v>2</v>
      </c>
      <c r="C72" s="18">
        <v>90.108445458340043</v>
      </c>
      <c r="D72" s="2">
        <v>89.814851528484425</v>
      </c>
      <c r="E72" s="2">
        <v>67.236521457385649</v>
      </c>
      <c r="F72" s="14">
        <v>67.017449488447696</v>
      </c>
      <c r="G72" s="2">
        <v>103.23333409013769</v>
      </c>
      <c r="H72" s="2">
        <v>102.98832237336977</v>
      </c>
      <c r="I72" s="2">
        <v>76.975966489632114</v>
      </c>
      <c r="J72" s="14">
        <v>76.793273429626623</v>
      </c>
      <c r="L72" s="35"/>
      <c r="M72" s="1" t="s">
        <v>2</v>
      </c>
      <c r="N72" s="24">
        <f t="shared" si="3"/>
        <v>3.9489195073610972</v>
      </c>
      <c r="O72" s="22">
        <f t="shared" si="0"/>
        <v>0.67501223146450684</v>
      </c>
      <c r="P72" s="22">
        <f t="shared" si="3"/>
        <v>4.250109458297942</v>
      </c>
      <c r="Q72" s="23">
        <f t="shared" si="0"/>
        <v>0.98916088809673397</v>
      </c>
      <c r="R72" s="22">
        <f t="shared" si="3"/>
        <v>3.4699169411455841</v>
      </c>
      <c r="S72" s="22">
        <f t="shared" si="1"/>
        <v>1.4503184745960027</v>
      </c>
      <c r="T72" s="22">
        <f t="shared" si="3"/>
        <v>3.3601546607047226</v>
      </c>
      <c r="U72" s="23">
        <f t="shared" si="2"/>
        <v>1.5473045894169246</v>
      </c>
      <c r="W72" s="12"/>
    </row>
    <row r="73" spans="1:24" x14ac:dyDescent="0.3">
      <c r="A73" s="35"/>
      <c r="B73" s="1" t="s">
        <v>3</v>
      </c>
      <c r="C73" s="18">
        <v>91.947451905994711</v>
      </c>
      <c r="D73" s="2">
        <v>90.043447796014505</v>
      </c>
      <c r="E73" s="2">
        <v>68.706786879856679</v>
      </c>
      <c r="F73" s="14">
        <v>67.284039409524084</v>
      </c>
      <c r="G73" s="2">
        <v>105.52537119560824</v>
      </c>
      <c r="H73" s="2">
        <v>103.68643153249131</v>
      </c>
      <c r="I73" s="2">
        <v>79.04308706733157</v>
      </c>
      <c r="J73" s="14">
        <v>77.665641375774783</v>
      </c>
      <c r="L73" s="35"/>
      <c r="M73" s="1" t="s">
        <v>3</v>
      </c>
      <c r="N73" s="24">
        <f t="shared" si="3"/>
        <v>5.2818303045557116</v>
      </c>
      <c r="O73" s="22">
        <f t="shared" si="0"/>
        <v>0.25451945156038391</v>
      </c>
      <c r="P73" s="22">
        <f t="shared" si="3"/>
        <v>5.3854253762338118</v>
      </c>
      <c r="Q73" s="23">
        <f t="shared" si="0"/>
        <v>0.39779180364412525</v>
      </c>
      <c r="R73" s="22">
        <f t="shared" si="3"/>
        <v>4.6436111212183562</v>
      </c>
      <c r="S73" s="22">
        <f t="shared" si="1"/>
        <v>0.67785273420675196</v>
      </c>
      <c r="T73" s="22">
        <f t="shared" si="3"/>
        <v>4.7753138198924887</v>
      </c>
      <c r="U73" s="23">
        <f t="shared" si="2"/>
        <v>1.13599525998535</v>
      </c>
      <c r="W73" s="10"/>
      <c r="X73" s="11"/>
    </row>
    <row r="74" spans="1:24" x14ac:dyDescent="0.3">
      <c r="A74" s="35">
        <v>2007</v>
      </c>
      <c r="B74" s="1" t="s">
        <v>0</v>
      </c>
      <c r="C74" s="18">
        <v>89.405063157637414</v>
      </c>
      <c r="D74" s="2">
        <v>90.604551800833605</v>
      </c>
      <c r="E74" s="2">
        <v>66.526026769370134</v>
      </c>
      <c r="F74" s="14">
        <v>67.418562502454165</v>
      </c>
      <c r="G74" s="2">
        <v>101.64778014565934</v>
      </c>
      <c r="H74" s="2">
        <v>103.08236159630972</v>
      </c>
      <c r="I74" s="2">
        <v>75.201240571836621</v>
      </c>
      <c r="J74" s="14">
        <v>76.262575159130733</v>
      </c>
      <c r="L74" s="35">
        <v>2007</v>
      </c>
      <c r="M74" s="1" t="s">
        <v>0</v>
      </c>
      <c r="N74" s="24">
        <f t="shared" si="3"/>
        <v>6.7243818621528249</v>
      </c>
      <c r="O74" s="22">
        <f t="shared" si="0"/>
        <v>0.62314806746431373</v>
      </c>
      <c r="P74" s="22">
        <f t="shared" si="3"/>
        <v>7.5570566432145938</v>
      </c>
      <c r="Q74" s="23">
        <f t="shared" si="0"/>
        <v>0.19993314032664955</v>
      </c>
      <c r="R74" s="22">
        <f t="shared" si="3"/>
        <v>4.1881531641982548</v>
      </c>
      <c r="S74" s="22">
        <f t="shared" si="1"/>
        <v>-0.58259304255474831</v>
      </c>
      <c r="T74" s="22">
        <f t="shared" si="3"/>
        <v>4.1823487417642013</v>
      </c>
      <c r="U74" s="23">
        <f t="shared" si="2"/>
        <v>-1.8065468742548632</v>
      </c>
      <c r="W74" s="12"/>
    </row>
    <row r="75" spans="1:24" x14ac:dyDescent="0.3">
      <c r="A75" s="35"/>
      <c r="B75" s="1" t="s">
        <v>1</v>
      </c>
      <c r="C75" s="18">
        <v>91.918560610641762</v>
      </c>
      <c r="D75" s="2">
        <v>93.30875305814773</v>
      </c>
      <c r="E75" s="2">
        <v>68.57837672870636</v>
      </c>
      <c r="F75" s="14">
        <v>69.615568137678764</v>
      </c>
      <c r="G75" s="2">
        <v>103.21666659901115</v>
      </c>
      <c r="H75" s="2">
        <v>104.29963979774035</v>
      </c>
      <c r="I75" s="2">
        <v>77.023374085160881</v>
      </c>
      <c r="J75" s="14">
        <v>77.831521185415369</v>
      </c>
      <c r="L75" s="35"/>
      <c r="M75" s="1" t="s">
        <v>1</v>
      </c>
      <c r="N75" s="24">
        <f t="shared" si="3"/>
        <v>4.5043945493397928</v>
      </c>
      <c r="O75" s="22">
        <f t="shared" si="0"/>
        <v>2.984619650520969</v>
      </c>
      <c r="P75" s="22">
        <f t="shared" si="3"/>
        <v>4.8170355680368999</v>
      </c>
      <c r="Q75" s="23">
        <f t="shared" si="0"/>
        <v>3.2587547904846303</v>
      </c>
      <c r="R75" s="22">
        <f t="shared" si="3"/>
        <v>2.6384080884903369</v>
      </c>
      <c r="S75" s="22">
        <f t="shared" si="1"/>
        <v>1.1808792334402796</v>
      </c>
      <c r="T75" s="22">
        <f t="shared" si="3"/>
        <v>2.8164030781448588</v>
      </c>
      <c r="U75" s="23">
        <f t="shared" si="2"/>
        <v>2.0572948435203529</v>
      </c>
      <c r="W75" s="12"/>
    </row>
    <row r="76" spans="1:24" x14ac:dyDescent="0.3">
      <c r="A76" s="35"/>
      <c r="B76" s="1" t="s">
        <v>2</v>
      </c>
      <c r="C76" s="18">
        <v>93.825068641488414</v>
      </c>
      <c r="D76" s="2">
        <v>93.590260292157126</v>
      </c>
      <c r="E76" s="2">
        <v>69.839380580993634</v>
      </c>
      <c r="F76" s="14">
        <v>69.66459925751596</v>
      </c>
      <c r="G76" s="2">
        <v>105.77045317629096</v>
      </c>
      <c r="H76" s="2">
        <v>105.54399715126974</v>
      </c>
      <c r="I76" s="2">
        <v>78.704794243262356</v>
      </c>
      <c r="J76" s="14">
        <v>78.536286173955546</v>
      </c>
      <c r="L76" s="35"/>
      <c r="M76" s="1" t="s">
        <v>2</v>
      </c>
      <c r="N76" s="24">
        <f t="shared" si="3"/>
        <v>4.124611366053017</v>
      </c>
      <c r="O76" s="22">
        <f t="shared" ref="O76:Q127" si="4">+D76/D75*100-100</f>
        <v>0.30169434783246629</v>
      </c>
      <c r="P76" s="22">
        <f t="shared" si="3"/>
        <v>3.8711983713459546</v>
      </c>
      <c r="Q76" s="23">
        <f t="shared" si="4"/>
        <v>7.0431257186925222E-2</v>
      </c>
      <c r="R76" s="22">
        <f t="shared" si="3"/>
        <v>2.4576548926899875</v>
      </c>
      <c r="S76" s="22">
        <f t="shared" ref="S76:S127" si="5">+H76/H75*100-100</f>
        <v>1.1930600680332759</v>
      </c>
      <c r="T76" s="22">
        <f t="shared" si="3"/>
        <v>2.2459318570077187</v>
      </c>
      <c r="U76" s="23">
        <f t="shared" ref="U76:U127" si="6">+J76/J75*100-100</f>
        <v>0.90550072490711386</v>
      </c>
      <c r="W76" s="12"/>
    </row>
    <row r="77" spans="1:24" x14ac:dyDescent="0.3">
      <c r="A77" s="35"/>
      <c r="B77" s="1" t="s">
        <v>3</v>
      </c>
      <c r="C77" s="18">
        <v>94.354451590232372</v>
      </c>
      <c r="D77" s="2">
        <v>92.54466858299395</v>
      </c>
      <c r="E77" s="2">
        <v>69.980358920929831</v>
      </c>
      <c r="F77" s="14">
        <v>68.638087705517947</v>
      </c>
      <c r="G77" s="2">
        <v>106.6674243791572</v>
      </c>
      <c r="H77" s="2">
        <v>105.0101264445035</v>
      </c>
      <c r="I77" s="2">
        <v>79.504253477699024</v>
      </c>
      <c r="J77" s="14">
        <v>78.268991298531574</v>
      </c>
      <c r="L77" s="35"/>
      <c r="M77" s="1" t="s">
        <v>3</v>
      </c>
      <c r="N77" s="24">
        <f t="shared" si="3"/>
        <v>2.6177992259084419</v>
      </c>
      <c r="O77" s="22">
        <f t="shared" si="4"/>
        <v>-1.1172014116631317</v>
      </c>
      <c r="P77" s="22">
        <f t="shared" si="3"/>
        <v>1.8536335330309868</v>
      </c>
      <c r="Q77" s="23">
        <f t="shared" si="4"/>
        <v>-1.4735052852360582</v>
      </c>
      <c r="R77" s="22">
        <f t="shared" si="3"/>
        <v>1.0822545996374515</v>
      </c>
      <c r="S77" s="22">
        <f t="shared" si="5"/>
        <v>-0.50582763698163546</v>
      </c>
      <c r="T77" s="22">
        <f t="shared" si="3"/>
        <v>0.58343673998287215</v>
      </c>
      <c r="U77" s="23">
        <f t="shared" si="6"/>
        <v>-0.34034570317206203</v>
      </c>
      <c r="W77" s="10"/>
      <c r="X77" s="11"/>
    </row>
    <row r="78" spans="1:24" x14ac:dyDescent="0.3">
      <c r="A78" s="35">
        <v>2008</v>
      </c>
      <c r="B78" s="1" t="s">
        <v>0</v>
      </c>
      <c r="C78" s="18">
        <v>93.311998327238072</v>
      </c>
      <c r="D78" s="2">
        <v>95.183036208873119</v>
      </c>
      <c r="E78" s="2">
        <v>68.515132609865944</v>
      </c>
      <c r="F78" s="14">
        <v>69.888958172241544</v>
      </c>
      <c r="G78" s="2">
        <v>103.64590457374754</v>
      </c>
      <c r="H78" s="2">
        <v>105.83893366620116</v>
      </c>
      <c r="I78" s="2">
        <v>76.255357274724204</v>
      </c>
      <c r="J78" s="14">
        <v>77.868833635866139</v>
      </c>
      <c r="L78" s="35">
        <v>2008</v>
      </c>
      <c r="M78" s="1" t="s">
        <v>0</v>
      </c>
      <c r="N78" s="24">
        <f t="shared" si="3"/>
        <v>4.3699260775779862</v>
      </c>
      <c r="O78" s="22">
        <f t="shared" si="4"/>
        <v>2.850912609312644</v>
      </c>
      <c r="P78" s="22">
        <f t="shared" si="3"/>
        <v>2.9899663892322366</v>
      </c>
      <c r="Q78" s="23">
        <f t="shared" si="4"/>
        <v>1.822414505617175</v>
      </c>
      <c r="R78" s="22">
        <f t="shared" si="3"/>
        <v>1.9657334623785374</v>
      </c>
      <c r="S78" s="22">
        <f t="shared" si="5"/>
        <v>0.7892640926736334</v>
      </c>
      <c r="T78" s="22">
        <f t="shared" ref="T78" si="7">+I78/I74*100-100</f>
        <v>1.4017278104350339</v>
      </c>
      <c r="U78" s="23">
        <f t="shared" si="6"/>
        <v>-0.51125951162339334</v>
      </c>
      <c r="W78" s="12"/>
    </row>
    <row r="79" spans="1:24" x14ac:dyDescent="0.3">
      <c r="A79" s="35"/>
      <c r="B79" s="1" t="s">
        <v>1</v>
      </c>
      <c r="C79" s="18">
        <v>95.530474308017105</v>
      </c>
      <c r="D79" s="2">
        <v>95.723083921801518</v>
      </c>
      <c r="E79" s="2">
        <v>70.672080999476321</v>
      </c>
      <c r="F79" s="14">
        <v>70.814570841856465</v>
      </c>
      <c r="G79" s="2">
        <v>105.69748850324667</v>
      </c>
      <c r="H79" s="2">
        <v>105.41940764999455</v>
      </c>
      <c r="I79" s="2">
        <v>78.032752687123377</v>
      </c>
      <c r="J79" s="14">
        <v>77.827455335633502</v>
      </c>
      <c r="L79" s="35"/>
      <c r="M79" s="1" t="s">
        <v>1</v>
      </c>
      <c r="N79" s="24">
        <f t="shared" ref="N79:T127" si="8">+C79/C75*100-100</f>
        <v>3.9294715598028773</v>
      </c>
      <c r="O79" s="22">
        <f t="shared" si="4"/>
        <v>0.56737811109881875</v>
      </c>
      <c r="P79" s="22">
        <f t="shared" si="8"/>
        <v>3.0530093750287932</v>
      </c>
      <c r="Q79" s="23">
        <f t="shared" si="4"/>
        <v>1.3244047326242026</v>
      </c>
      <c r="R79" s="22">
        <f t="shared" si="8"/>
        <v>2.4035090319989934</v>
      </c>
      <c r="S79" s="22">
        <f t="shared" si="5"/>
        <v>-0.39638155986125412</v>
      </c>
      <c r="T79" s="22">
        <f t="shared" si="8"/>
        <v>1.3104834914742725</v>
      </c>
      <c r="U79" s="23">
        <f t="shared" si="6"/>
        <v>-5.3138461564898876E-2</v>
      </c>
      <c r="W79" s="12"/>
    </row>
    <row r="80" spans="1:24" x14ac:dyDescent="0.3">
      <c r="A80" s="35"/>
      <c r="B80" s="1" t="s">
        <v>2</v>
      </c>
      <c r="C80" s="18">
        <v>95.970363804691445</v>
      </c>
      <c r="D80" s="2">
        <v>95.202888136609204</v>
      </c>
      <c r="E80" s="2">
        <v>71.44103809494618</v>
      </c>
      <c r="F80" s="14">
        <v>70.869723615488851</v>
      </c>
      <c r="G80" s="2">
        <v>106.79887142332973</v>
      </c>
      <c r="H80" s="2">
        <v>105.98721422259096</v>
      </c>
      <c r="I80" s="2">
        <v>79.09919878987084</v>
      </c>
      <c r="J80" s="14">
        <v>78.498055412465817</v>
      </c>
      <c r="L80" s="35"/>
      <c r="M80" s="1" t="s">
        <v>2</v>
      </c>
      <c r="N80" s="24">
        <f t="shared" si="8"/>
        <v>2.2864839794579268</v>
      </c>
      <c r="O80" s="22">
        <f t="shared" si="4"/>
        <v>-0.54343818009172651</v>
      </c>
      <c r="P80" s="22">
        <f t="shared" si="8"/>
        <v>2.2933443862593919</v>
      </c>
      <c r="Q80" s="23">
        <f t="shared" si="4"/>
        <v>7.7883369166428906E-2</v>
      </c>
      <c r="R80" s="22">
        <f t="shared" si="8"/>
        <v>0.97231146899284226</v>
      </c>
      <c r="S80" s="22">
        <f t="shared" si="5"/>
        <v>0.53861673600140136</v>
      </c>
      <c r="T80" s="22">
        <f t="shared" si="8"/>
        <v>0.50111883323073414</v>
      </c>
      <c r="U80" s="23">
        <f t="shared" si="6"/>
        <v>0.86164975321412385</v>
      </c>
      <c r="W80" s="12"/>
    </row>
    <row r="81" spans="1:24" x14ac:dyDescent="0.3">
      <c r="A81" s="35"/>
      <c r="B81" s="1" t="s">
        <v>3</v>
      </c>
      <c r="C81" s="18">
        <v>93.831458560053349</v>
      </c>
      <c r="D81" s="2">
        <v>92.064423618921182</v>
      </c>
      <c r="E81" s="2">
        <v>69.048152295711532</v>
      </c>
      <c r="F81" s="14">
        <v>67.747836819436074</v>
      </c>
      <c r="G81" s="2">
        <v>106.45505608393425</v>
      </c>
      <c r="H81" s="2">
        <v>104.90752761357891</v>
      </c>
      <c r="I81" s="2">
        <v>78.311692743781748</v>
      </c>
      <c r="J81" s="14">
        <v>77.173282051600339</v>
      </c>
      <c r="L81" s="35"/>
      <c r="M81" s="1" t="s">
        <v>3</v>
      </c>
      <c r="N81" s="24">
        <f t="shared" si="8"/>
        <v>-0.55428548559670787</v>
      </c>
      <c r="O81" s="22">
        <f t="shared" si="4"/>
        <v>-3.2966064151168979</v>
      </c>
      <c r="P81" s="22">
        <f t="shared" si="8"/>
        <v>-1.3320975193505262</v>
      </c>
      <c r="Q81" s="23">
        <f t="shared" si="4"/>
        <v>-4.4051064922884393</v>
      </c>
      <c r="R81" s="22">
        <f t="shared" si="8"/>
        <v>-0.19909386249739214</v>
      </c>
      <c r="S81" s="22">
        <f t="shared" si="5"/>
        <v>-1.0186951482133821</v>
      </c>
      <c r="T81" s="22">
        <f t="shared" si="8"/>
        <v>-1.4999961407747691</v>
      </c>
      <c r="U81" s="23">
        <f t="shared" si="6"/>
        <v>-1.6876511830828065</v>
      </c>
      <c r="W81" s="10"/>
      <c r="X81" s="11"/>
    </row>
    <row r="82" spans="1:24" x14ac:dyDescent="0.3">
      <c r="A82" s="35">
        <v>2009</v>
      </c>
      <c r="B82" s="1" t="s">
        <v>0</v>
      </c>
      <c r="C82" s="18">
        <v>89.548166575153161</v>
      </c>
      <c r="D82" s="2">
        <v>91.015536663267468</v>
      </c>
      <c r="E82" s="2">
        <v>65.133453305677065</v>
      </c>
      <c r="F82" s="14">
        <v>66.200754678465415</v>
      </c>
      <c r="G82" s="2">
        <v>99.320258332492187</v>
      </c>
      <c r="H82" s="2">
        <v>101.03091747865471</v>
      </c>
      <c r="I82" s="2">
        <v>71.963163386468963</v>
      </c>
      <c r="J82" s="14">
        <v>73.202633014324121</v>
      </c>
      <c r="L82" s="35">
        <v>2009</v>
      </c>
      <c r="M82" s="1" t="s">
        <v>0</v>
      </c>
      <c r="N82" s="24">
        <f t="shared" si="8"/>
        <v>-4.0335989149920835</v>
      </c>
      <c r="O82" s="22">
        <f t="shared" si="4"/>
        <v>-1.1392967168244468</v>
      </c>
      <c r="P82" s="22">
        <f t="shared" si="8"/>
        <v>-4.9356677501371848</v>
      </c>
      <c r="Q82" s="23">
        <f t="shared" si="4"/>
        <v>-2.2835889876366053</v>
      </c>
      <c r="R82" s="22">
        <f t="shared" si="8"/>
        <v>-4.1734849621361718</v>
      </c>
      <c r="S82" s="22">
        <f t="shared" si="5"/>
        <v>-3.6952640321516981</v>
      </c>
      <c r="T82" s="22">
        <f t="shared" si="8"/>
        <v>-5.6287112691529444</v>
      </c>
      <c r="U82" s="23">
        <f t="shared" si="6"/>
        <v>-5.1451084257649171</v>
      </c>
      <c r="W82" s="12"/>
    </row>
    <row r="83" spans="1:24" x14ac:dyDescent="0.3">
      <c r="A83" s="35"/>
      <c r="B83" s="1" t="s">
        <v>1</v>
      </c>
      <c r="C83" s="18">
        <v>91.288007803187242</v>
      </c>
      <c r="D83" s="2">
        <v>92.743022655943804</v>
      </c>
      <c r="E83" s="2">
        <v>66.755559869391661</v>
      </c>
      <c r="F83" s="14">
        <v>67.819558673303064</v>
      </c>
      <c r="G83" s="2">
        <v>101.02619832297108</v>
      </c>
      <c r="H83" s="2">
        <v>102.11887779831683</v>
      </c>
      <c r="I83" s="2">
        <v>73.908941656199417</v>
      </c>
      <c r="J83" s="14">
        <v>74.708326221122618</v>
      </c>
      <c r="L83" s="35"/>
      <c r="M83" s="1" t="s">
        <v>1</v>
      </c>
      <c r="N83" s="24">
        <f t="shared" si="8"/>
        <v>-4.4409561823706269</v>
      </c>
      <c r="O83" s="22">
        <f t="shared" si="4"/>
        <v>1.8980122031994995</v>
      </c>
      <c r="P83" s="22">
        <f t="shared" si="8"/>
        <v>-5.5418222793151983</v>
      </c>
      <c r="Q83" s="23">
        <f t="shared" si="4"/>
        <v>2.4452953787311316</v>
      </c>
      <c r="R83" s="22">
        <f t="shared" si="8"/>
        <v>-4.4194902323834384</v>
      </c>
      <c r="S83" s="22">
        <f t="shared" si="5"/>
        <v>1.0768587941329741</v>
      </c>
      <c r="T83" s="22">
        <f t="shared" si="8"/>
        <v>-5.2847181329852617</v>
      </c>
      <c r="U83" s="23">
        <f t="shared" si="6"/>
        <v>2.0568839463791733</v>
      </c>
      <c r="W83" s="12"/>
    </row>
    <row r="84" spans="1:24" x14ac:dyDescent="0.3">
      <c r="A84" s="35"/>
      <c r="B84" s="1" t="s">
        <v>2</v>
      </c>
      <c r="C84" s="18">
        <v>93.312338482319518</v>
      </c>
      <c r="D84" s="2">
        <v>92.527672714592384</v>
      </c>
      <c r="E84" s="2">
        <v>68.536233441776503</v>
      </c>
      <c r="F84" s="14">
        <v>67.959910555592401</v>
      </c>
      <c r="G84" s="2">
        <v>103.605771742695</v>
      </c>
      <c r="H84" s="2">
        <v>102.74483475865659</v>
      </c>
      <c r="I84" s="2">
        <v>76.075647392251909</v>
      </c>
      <c r="J84" s="14">
        <v>75.443478572668042</v>
      </c>
      <c r="L84" s="35"/>
      <c r="M84" s="1" t="s">
        <v>2</v>
      </c>
      <c r="N84" s="24">
        <f t="shared" si="8"/>
        <v>-2.7696313913962598</v>
      </c>
      <c r="O84" s="22">
        <f t="shared" si="4"/>
        <v>-0.23220069303792457</v>
      </c>
      <c r="P84" s="22">
        <f t="shared" si="8"/>
        <v>-4.0660168589783865</v>
      </c>
      <c r="Q84" s="23">
        <f t="shared" si="4"/>
        <v>0.20694897612860075</v>
      </c>
      <c r="R84" s="22">
        <f t="shared" si="8"/>
        <v>-2.9898253025333048</v>
      </c>
      <c r="S84" s="22">
        <f t="shared" si="5"/>
        <v>0.61296889844012981</v>
      </c>
      <c r="T84" s="22">
        <f t="shared" si="8"/>
        <v>-3.8224804345377379</v>
      </c>
      <c r="U84" s="23">
        <f t="shared" si="6"/>
        <v>0.98403001208929197</v>
      </c>
      <c r="W84" s="12"/>
    </row>
    <row r="85" spans="1:24" x14ac:dyDescent="0.3">
      <c r="A85" s="35"/>
      <c r="B85" s="1" t="s">
        <v>3</v>
      </c>
      <c r="C85" s="18">
        <v>96.272973139340053</v>
      </c>
      <c r="D85" s="2">
        <v>93.853009180548923</v>
      </c>
      <c r="E85" s="2">
        <v>70.804597383154729</v>
      </c>
      <c r="F85" s="14">
        <v>69.024818820214151</v>
      </c>
      <c r="G85" s="2">
        <v>105.09879297278823</v>
      </c>
      <c r="H85" s="2">
        <v>102.89368304814434</v>
      </c>
      <c r="I85" s="2">
        <v>77.469411584131535</v>
      </c>
      <c r="J85" s="14">
        <v>75.844002162115416</v>
      </c>
      <c r="L85" s="35"/>
      <c r="M85" s="1" t="s">
        <v>3</v>
      </c>
      <c r="N85" s="24">
        <f t="shared" si="8"/>
        <v>2.602021344178624</v>
      </c>
      <c r="O85" s="22">
        <f t="shared" si="4"/>
        <v>1.4323676658815714</v>
      </c>
      <c r="P85" s="22">
        <f t="shared" si="8"/>
        <v>2.5437973776921439</v>
      </c>
      <c r="Q85" s="23">
        <f t="shared" si="4"/>
        <v>1.5669653710780551</v>
      </c>
      <c r="R85" s="22">
        <f t="shared" si="8"/>
        <v>-1.2740241384840232</v>
      </c>
      <c r="S85" s="22">
        <f t="shared" si="5"/>
        <v>0.14487179802019057</v>
      </c>
      <c r="T85" s="22">
        <f t="shared" si="8"/>
        <v>-1.0755496786488408</v>
      </c>
      <c r="U85" s="23">
        <f t="shared" si="6"/>
        <v>0.53089226136569323</v>
      </c>
      <c r="W85" s="10"/>
      <c r="X85" s="11"/>
    </row>
    <row r="86" spans="1:24" x14ac:dyDescent="0.3">
      <c r="A86" s="35">
        <v>2010</v>
      </c>
      <c r="B86" s="1" t="s">
        <v>0</v>
      </c>
      <c r="C86" s="18">
        <v>91.081635611029085</v>
      </c>
      <c r="D86" s="2">
        <v>92.346990694056799</v>
      </c>
      <c r="E86" s="2">
        <v>66.48556444773223</v>
      </c>
      <c r="F86" s="14">
        <v>67.409217677689355</v>
      </c>
      <c r="G86" s="2">
        <v>101.15986352417831</v>
      </c>
      <c r="H86" s="2">
        <v>102.64323810842062</v>
      </c>
      <c r="I86" s="2">
        <v>73.368360552158634</v>
      </c>
      <c r="J86" s="14">
        <v>74.444209782664814</v>
      </c>
      <c r="L86" s="35">
        <v>2010</v>
      </c>
      <c r="M86" s="1" t="s">
        <v>0</v>
      </c>
      <c r="N86" s="24">
        <f t="shared" si="8"/>
        <v>1.7124516274590178</v>
      </c>
      <c r="O86" s="22">
        <f t="shared" si="4"/>
        <v>-1.6046565790926621</v>
      </c>
      <c r="P86" s="22">
        <f t="shared" si="8"/>
        <v>2.0759088815843825</v>
      </c>
      <c r="Q86" s="23">
        <f t="shared" si="4"/>
        <v>-2.3406090304023479</v>
      </c>
      <c r="R86" s="22">
        <f t="shared" si="8"/>
        <v>1.8521953351427101</v>
      </c>
      <c r="S86" s="22">
        <f t="shared" si="5"/>
        <v>-0.24340166694834409</v>
      </c>
      <c r="T86" s="22">
        <f t="shared" si="8"/>
        <v>1.9526617502113339</v>
      </c>
      <c r="U86" s="23">
        <f t="shared" si="6"/>
        <v>-1.8456204044435367</v>
      </c>
      <c r="W86" s="12"/>
    </row>
    <row r="87" spans="1:24" x14ac:dyDescent="0.3">
      <c r="A87" s="35"/>
      <c r="B87" s="1" t="s">
        <v>1</v>
      </c>
      <c r="C87" s="18">
        <v>96.985698075718247</v>
      </c>
      <c r="D87" s="2">
        <v>98.220932655831604</v>
      </c>
      <c r="E87" s="2">
        <v>71.29342614093774</v>
      </c>
      <c r="F87" s="14">
        <v>72.201437394672197</v>
      </c>
      <c r="G87" s="2">
        <v>105.00823135815905</v>
      </c>
      <c r="H87" s="2">
        <v>105.78634549606345</v>
      </c>
      <c r="I87" s="2">
        <v>77.276662367449759</v>
      </c>
      <c r="J87" s="14">
        <v>77.849284748957061</v>
      </c>
      <c r="L87" s="35"/>
      <c r="M87" s="1" t="s">
        <v>1</v>
      </c>
      <c r="N87" s="24">
        <f t="shared" si="8"/>
        <v>6.2414444236914051</v>
      </c>
      <c r="O87" s="22">
        <f t="shared" si="4"/>
        <v>6.3607291560100947</v>
      </c>
      <c r="P87" s="22">
        <f t="shared" si="8"/>
        <v>6.7977353203605588</v>
      </c>
      <c r="Q87" s="23">
        <f t="shared" si="4"/>
        <v>7.1091460219822977</v>
      </c>
      <c r="R87" s="22">
        <f t="shared" si="8"/>
        <v>3.9415845605293356</v>
      </c>
      <c r="S87" s="22">
        <f t="shared" si="5"/>
        <v>3.0621670219745027</v>
      </c>
      <c r="T87" s="22">
        <f t="shared" si="8"/>
        <v>4.5565808896518689</v>
      </c>
      <c r="U87" s="23">
        <f t="shared" si="6"/>
        <v>4.5739957160310354</v>
      </c>
      <c r="W87" s="12"/>
    </row>
    <row r="88" spans="1:24" x14ac:dyDescent="0.3">
      <c r="A88" s="35"/>
      <c r="B88" s="1" t="s">
        <v>2</v>
      </c>
      <c r="C88" s="18">
        <v>97.855793477968206</v>
      </c>
      <c r="D88" s="2">
        <v>97.023077301161479</v>
      </c>
      <c r="E88" s="2">
        <v>71.97302367224458</v>
      </c>
      <c r="F88" s="14">
        <v>71.360560179022116</v>
      </c>
      <c r="G88" s="2">
        <v>107.68770253672966</v>
      </c>
      <c r="H88" s="2">
        <v>106.79185575191745</v>
      </c>
      <c r="I88" s="2">
        <v>79.148536603493824</v>
      </c>
      <c r="J88" s="14">
        <v>78.490105228614709</v>
      </c>
      <c r="L88" s="35"/>
      <c r="M88" s="1" t="s">
        <v>2</v>
      </c>
      <c r="N88" s="24">
        <f t="shared" si="8"/>
        <v>4.8690827703450594</v>
      </c>
      <c r="O88" s="22">
        <f t="shared" si="4"/>
        <v>-1.2195520061568033</v>
      </c>
      <c r="P88" s="22">
        <f t="shared" si="8"/>
        <v>5.0145595371647147</v>
      </c>
      <c r="Q88" s="23">
        <f t="shared" si="4"/>
        <v>-1.1646266971855823</v>
      </c>
      <c r="R88" s="22">
        <f t="shared" si="8"/>
        <v>3.9398681418754791</v>
      </c>
      <c r="S88" s="22">
        <f t="shared" si="5"/>
        <v>0.9505104379387177</v>
      </c>
      <c r="T88" s="22">
        <f t="shared" si="8"/>
        <v>4.0392547636142382</v>
      </c>
      <c r="U88" s="23">
        <f t="shared" si="6"/>
        <v>0.82315525662710343</v>
      </c>
      <c r="W88" s="12"/>
    </row>
    <row r="89" spans="1:24" x14ac:dyDescent="0.3">
      <c r="A89" s="35"/>
      <c r="B89" s="1" t="s">
        <v>3</v>
      </c>
      <c r="C89" s="18">
        <v>101.31612883528446</v>
      </c>
      <c r="D89" s="2">
        <v>98.82006825614242</v>
      </c>
      <c r="E89" s="2">
        <v>74.435545739085484</v>
      </c>
      <c r="F89" s="14">
        <v>72.601724870264945</v>
      </c>
      <c r="G89" s="2">
        <v>108.72708807715495</v>
      </c>
      <c r="H89" s="2">
        <v>106.49781881818107</v>
      </c>
      <c r="I89" s="2">
        <v>79.93995082355768</v>
      </c>
      <c r="J89" s="14">
        <v>78.300914240435176</v>
      </c>
      <c r="L89" s="35"/>
      <c r="M89" s="1" t="s">
        <v>3</v>
      </c>
      <c r="N89" s="24">
        <f t="shared" si="8"/>
        <v>5.2383919718000556</v>
      </c>
      <c r="O89" s="22">
        <f t="shared" si="4"/>
        <v>1.8521273546117811</v>
      </c>
      <c r="P89" s="22">
        <f t="shared" si="8"/>
        <v>5.1281251361152442</v>
      </c>
      <c r="Q89" s="23">
        <f t="shared" si="4"/>
        <v>1.7392866425503399</v>
      </c>
      <c r="R89" s="22">
        <f t="shared" si="8"/>
        <v>3.4522709554867532</v>
      </c>
      <c r="S89" s="22">
        <f t="shared" si="5"/>
        <v>-0.27533647736156297</v>
      </c>
      <c r="T89" s="22">
        <f t="shared" si="8"/>
        <v>3.1890512512066067</v>
      </c>
      <c r="U89" s="23">
        <f t="shared" si="6"/>
        <v>-0.24103801062373975</v>
      </c>
      <c r="W89" s="10"/>
      <c r="X89" s="11"/>
    </row>
    <row r="90" spans="1:24" x14ac:dyDescent="0.3">
      <c r="A90" s="35">
        <v>2011</v>
      </c>
      <c r="B90" s="1" t="s">
        <v>0</v>
      </c>
      <c r="C90" s="18">
        <v>97.336401966505022</v>
      </c>
      <c r="D90" s="2">
        <v>98.274155287524948</v>
      </c>
      <c r="E90" s="2">
        <v>71.205114851333107</v>
      </c>
      <c r="F90" s="14">
        <v>71.891115479838149</v>
      </c>
      <c r="G90" s="2">
        <v>105.80142827669708</v>
      </c>
      <c r="H90" s="2">
        <v>106.9120770477893</v>
      </c>
      <c r="I90" s="2">
        <v>76.781227596937327</v>
      </c>
      <c r="J90" s="14">
        <v>77.587237283786422</v>
      </c>
      <c r="L90" s="35">
        <v>2011</v>
      </c>
      <c r="M90" s="1" t="s">
        <v>0</v>
      </c>
      <c r="N90" s="24">
        <f t="shared" si="8"/>
        <v>6.8672090850315755</v>
      </c>
      <c r="O90" s="22">
        <f t="shared" si="4"/>
        <v>-0.552431280660997</v>
      </c>
      <c r="P90" s="22">
        <f t="shared" si="8"/>
        <v>7.0986092136002839</v>
      </c>
      <c r="Q90" s="23">
        <f t="shared" si="4"/>
        <v>-0.97877755893074436</v>
      </c>
      <c r="R90" s="22">
        <f t="shared" si="8"/>
        <v>4.5883461985982024</v>
      </c>
      <c r="S90" s="22">
        <f t="shared" si="5"/>
        <v>0.38898283007604562</v>
      </c>
      <c r="T90" s="22">
        <f t="shared" si="8"/>
        <v>4.6516877562671368</v>
      </c>
      <c r="U90" s="23">
        <f t="shared" si="6"/>
        <v>-0.91145418105502074</v>
      </c>
      <c r="W90" s="12"/>
    </row>
    <row r="91" spans="1:24" x14ac:dyDescent="0.3">
      <c r="A91" s="35"/>
      <c r="B91" s="1" t="s">
        <v>1</v>
      </c>
      <c r="C91" s="18">
        <v>100.96839503338404</v>
      </c>
      <c r="D91" s="2">
        <v>102.18933565107673</v>
      </c>
      <c r="E91" s="2">
        <v>73.928003084025818</v>
      </c>
      <c r="F91" s="14">
        <v>74.821963037735628</v>
      </c>
      <c r="G91" s="2">
        <v>107.80441555887344</v>
      </c>
      <c r="H91" s="2">
        <v>108.53837450651693</v>
      </c>
      <c r="I91" s="2">
        <v>78.891650457335516</v>
      </c>
      <c r="J91" s="14">
        <v>79.42876419657658</v>
      </c>
      <c r="L91" s="35"/>
      <c r="M91" s="1" t="s">
        <v>1</v>
      </c>
      <c r="N91" s="24">
        <f t="shared" si="8"/>
        <v>4.1064786217824008</v>
      </c>
      <c r="O91" s="22">
        <f t="shared" si="4"/>
        <v>3.9839369283785544</v>
      </c>
      <c r="P91" s="22">
        <f t="shared" si="8"/>
        <v>3.695399541999663</v>
      </c>
      <c r="Q91" s="23">
        <f t="shared" si="4"/>
        <v>4.076786871834571</v>
      </c>
      <c r="R91" s="22">
        <f t="shared" si="8"/>
        <v>2.6628238229984476</v>
      </c>
      <c r="S91" s="22">
        <f t="shared" si="5"/>
        <v>1.5211541143295619</v>
      </c>
      <c r="T91" s="22">
        <f t="shared" si="8"/>
        <v>2.0898781603771965</v>
      </c>
      <c r="U91" s="23">
        <f t="shared" si="6"/>
        <v>2.3734920552132905</v>
      </c>
      <c r="W91" s="12"/>
    </row>
    <row r="92" spans="1:24" x14ac:dyDescent="0.3">
      <c r="A92" s="35"/>
      <c r="B92" s="1" t="s">
        <v>2</v>
      </c>
      <c r="C92" s="18">
        <v>102.45091801443219</v>
      </c>
      <c r="D92" s="2">
        <v>101.653281706568</v>
      </c>
      <c r="E92" s="2">
        <v>75.201732000197879</v>
      </c>
      <c r="F92" s="14">
        <v>74.616245476307668</v>
      </c>
      <c r="G92" s="2">
        <v>110.18239003442088</v>
      </c>
      <c r="H92" s="2">
        <v>109.36375247262451</v>
      </c>
      <c r="I92" s="2">
        <v>80.61269326809014</v>
      </c>
      <c r="J92" s="14">
        <v>80.01375383097853</v>
      </c>
      <c r="L92" s="35"/>
      <c r="M92" s="1" t="s">
        <v>2</v>
      </c>
      <c r="N92" s="24">
        <f t="shared" si="8"/>
        <v>4.6958124533511096</v>
      </c>
      <c r="O92" s="22">
        <f t="shared" si="4"/>
        <v>-0.52456936048501746</v>
      </c>
      <c r="P92" s="22">
        <f t="shared" si="8"/>
        <v>4.4859978964568654</v>
      </c>
      <c r="Q92" s="23">
        <f t="shared" si="4"/>
        <v>-0.27494274819306952</v>
      </c>
      <c r="R92" s="22">
        <f t="shared" si="8"/>
        <v>2.3165945961567331</v>
      </c>
      <c r="S92" s="22">
        <f t="shared" si="5"/>
        <v>0.76044806259561426</v>
      </c>
      <c r="T92" s="22">
        <f t="shared" si="8"/>
        <v>1.8498846945600889</v>
      </c>
      <c r="U92" s="23">
        <f t="shared" si="6"/>
        <v>0.7364959537254947</v>
      </c>
      <c r="W92" s="12"/>
    </row>
    <row r="93" spans="1:24" x14ac:dyDescent="0.3">
      <c r="A93" s="35"/>
      <c r="B93" s="1" t="s">
        <v>3</v>
      </c>
      <c r="C93" s="18">
        <v>102.99466998567873</v>
      </c>
      <c r="D93" s="2">
        <v>101.09731356082985</v>
      </c>
      <c r="E93" s="2">
        <v>75.304265064443214</v>
      </c>
      <c r="F93" s="14">
        <v>73.917018217995604</v>
      </c>
      <c r="G93" s="2">
        <v>110.35349214006898</v>
      </c>
      <c r="H93" s="2">
        <v>108.77190461172914</v>
      </c>
      <c r="I93" s="2">
        <v>80.66494981208524</v>
      </c>
      <c r="J93" s="14">
        <v>79.508858816477954</v>
      </c>
      <c r="L93" s="35"/>
      <c r="M93" s="1" t="s">
        <v>3</v>
      </c>
      <c r="N93" s="24">
        <f t="shared" si="8"/>
        <v>1.6567363653650489</v>
      </c>
      <c r="O93" s="22">
        <f t="shared" si="4"/>
        <v>-0.54692591956155923</v>
      </c>
      <c r="P93" s="22">
        <f t="shared" si="8"/>
        <v>1.1670759134389925</v>
      </c>
      <c r="Q93" s="23">
        <f t="shared" si="4"/>
        <v>-0.93709788511682746</v>
      </c>
      <c r="R93" s="22">
        <f t="shared" si="8"/>
        <v>1.49585912000137</v>
      </c>
      <c r="S93" s="22">
        <f t="shared" si="5"/>
        <v>-0.54117369559307349</v>
      </c>
      <c r="T93" s="22">
        <f t="shared" si="8"/>
        <v>0.90692949027173597</v>
      </c>
      <c r="U93" s="23">
        <f t="shared" si="6"/>
        <v>-0.63101028301598205</v>
      </c>
      <c r="W93" s="10"/>
      <c r="X93" s="11"/>
    </row>
    <row r="94" spans="1:24" x14ac:dyDescent="0.3">
      <c r="A94" s="35">
        <v>2012</v>
      </c>
      <c r="B94" s="1" t="s">
        <v>0</v>
      </c>
      <c r="C94" s="18">
        <v>101.70019123931812</v>
      </c>
      <c r="D94" s="2">
        <v>102.06651637437712</v>
      </c>
      <c r="E94" s="2">
        <v>74.692076868189673</v>
      </c>
      <c r="F94" s="14">
        <v>74.96111849744473</v>
      </c>
      <c r="G94" s="2">
        <v>107.4258603622096</v>
      </c>
      <c r="H94" s="2">
        <v>107.89104061044397</v>
      </c>
      <c r="I94" s="2">
        <v>78.350260674891018</v>
      </c>
      <c r="J94" s="14">
        <v>78.689536465534772</v>
      </c>
      <c r="L94" s="35">
        <v>2012</v>
      </c>
      <c r="M94" s="1" t="s">
        <v>0</v>
      </c>
      <c r="N94" s="24">
        <f t="shared" si="8"/>
        <v>4.4832038010966784</v>
      </c>
      <c r="O94" s="22">
        <f t="shared" si="4"/>
        <v>0.95868305438611401</v>
      </c>
      <c r="P94" s="22">
        <f t="shared" si="8"/>
        <v>4.8970667684995419</v>
      </c>
      <c r="Q94" s="23">
        <f t="shared" si="4"/>
        <v>1.4125303003563801</v>
      </c>
      <c r="R94" s="22">
        <f t="shared" si="8"/>
        <v>1.5353593160049002</v>
      </c>
      <c r="S94" s="22">
        <f t="shared" si="5"/>
        <v>-0.80982676954080546</v>
      </c>
      <c r="T94" s="22">
        <f t="shared" si="8"/>
        <v>2.0435113204888182</v>
      </c>
      <c r="U94" s="23">
        <f t="shared" si="6"/>
        <v>-1.0304793241144807</v>
      </c>
      <c r="W94" s="12"/>
    </row>
    <row r="95" spans="1:24" x14ac:dyDescent="0.3">
      <c r="A95" s="35"/>
      <c r="B95" s="1" t="s">
        <v>1</v>
      </c>
      <c r="C95" s="18">
        <v>103.58087863473844</v>
      </c>
      <c r="D95" s="2">
        <v>105.39047330961174</v>
      </c>
      <c r="E95" s="2">
        <v>75.989779248844712</v>
      </c>
      <c r="F95" s="14">
        <v>77.317347634882623</v>
      </c>
      <c r="G95" s="2">
        <v>108.30178270849522</v>
      </c>
      <c r="H95" s="2">
        <v>109.64958204793092</v>
      </c>
      <c r="I95" s="2">
        <v>79.521986072648616</v>
      </c>
      <c r="J95" s="14">
        <v>80.511625186787811</v>
      </c>
      <c r="L95" s="35"/>
      <c r="M95" s="1" t="s">
        <v>1</v>
      </c>
      <c r="N95" s="24">
        <f t="shared" si="8"/>
        <v>2.5874270859615081</v>
      </c>
      <c r="O95" s="22">
        <f t="shared" si="4"/>
        <v>3.2566575732265051</v>
      </c>
      <c r="P95" s="22">
        <f t="shared" si="8"/>
        <v>2.788897412088204</v>
      </c>
      <c r="Q95" s="23">
        <f t="shared" si="4"/>
        <v>3.143268383219521</v>
      </c>
      <c r="R95" s="22">
        <f t="shared" si="8"/>
        <v>0.4613606474682399</v>
      </c>
      <c r="S95" s="22">
        <f t="shared" si="5"/>
        <v>1.6299235112917358</v>
      </c>
      <c r="T95" s="22">
        <f t="shared" si="8"/>
        <v>0.79898900791026506</v>
      </c>
      <c r="U95" s="23">
        <f t="shared" si="6"/>
        <v>2.3155413071356747</v>
      </c>
      <c r="W95" s="12"/>
    </row>
    <row r="96" spans="1:24" x14ac:dyDescent="0.3">
      <c r="A96" s="35"/>
      <c r="B96" s="1" t="s">
        <v>2</v>
      </c>
      <c r="C96" s="18">
        <v>103.46473027030821</v>
      </c>
      <c r="D96" s="2">
        <v>103.12713429498397</v>
      </c>
      <c r="E96" s="2">
        <v>75.850708951196395</v>
      </c>
      <c r="F96" s="14">
        <v>75.603215008086366</v>
      </c>
      <c r="G96" s="2">
        <v>110.70728740589325</v>
      </c>
      <c r="H96" s="2">
        <v>110.3886239613817</v>
      </c>
      <c r="I96" s="2">
        <v>81.068577008065589</v>
      </c>
      <c r="J96" s="14">
        <v>80.835226588265968</v>
      </c>
      <c r="L96" s="35"/>
      <c r="M96" s="1" t="s">
        <v>2</v>
      </c>
      <c r="N96" s="24">
        <f t="shared" si="8"/>
        <v>0.98955897665378245</v>
      </c>
      <c r="O96" s="22">
        <f t="shared" si="4"/>
        <v>-2.14757458008431</v>
      </c>
      <c r="P96" s="22">
        <f t="shared" si="8"/>
        <v>0.86298138850952455</v>
      </c>
      <c r="Q96" s="23">
        <f t="shared" si="4"/>
        <v>-2.2170090920487127</v>
      </c>
      <c r="R96" s="22">
        <f t="shared" si="8"/>
        <v>0.47638953131112771</v>
      </c>
      <c r="S96" s="22">
        <f t="shared" si="5"/>
        <v>0.67400340215407084</v>
      </c>
      <c r="T96" s="22">
        <f t="shared" si="8"/>
        <v>0.56552351930400846</v>
      </c>
      <c r="U96" s="23">
        <f t="shared" si="6"/>
        <v>0.40193127480334567</v>
      </c>
      <c r="W96" s="12"/>
    </row>
    <row r="97" spans="1:24" x14ac:dyDescent="0.3">
      <c r="A97" s="35"/>
      <c r="B97" s="1" t="s">
        <v>3</v>
      </c>
      <c r="C97" s="18">
        <v>103.16422985563523</v>
      </c>
      <c r="D97" s="2">
        <v>101.62621179685409</v>
      </c>
      <c r="E97" s="2">
        <v>75.605477931769215</v>
      </c>
      <c r="F97" s="14">
        <v>74.47831796009531</v>
      </c>
      <c r="G97" s="2">
        <v>110.08230603981325</v>
      </c>
      <c r="H97" s="2">
        <v>108.86664734619067</v>
      </c>
      <c r="I97" s="2">
        <v>80.591055042839173</v>
      </c>
      <c r="J97" s="14">
        <v>79.701073535224225</v>
      </c>
      <c r="L97" s="35"/>
      <c r="M97" s="1" t="s">
        <v>3</v>
      </c>
      <c r="N97" s="24">
        <f t="shared" si="8"/>
        <v>0.16462975218045983</v>
      </c>
      <c r="O97" s="22">
        <f t="shared" si="4"/>
        <v>-1.4554098767417116</v>
      </c>
      <c r="P97" s="22">
        <f t="shared" si="8"/>
        <v>0.39999443201288898</v>
      </c>
      <c r="Q97" s="23">
        <f t="shared" si="4"/>
        <v>-1.4878957830969739</v>
      </c>
      <c r="R97" s="22">
        <f t="shared" si="8"/>
        <v>-0.24574310698888269</v>
      </c>
      <c r="S97" s="22">
        <f t="shared" si="5"/>
        <v>-1.3787440775812883</v>
      </c>
      <c r="T97" s="22">
        <f t="shared" si="8"/>
        <v>-9.1607035544200244E-2</v>
      </c>
      <c r="U97" s="23">
        <f t="shared" si="6"/>
        <v>-1.4030430802384473</v>
      </c>
      <c r="W97" s="10"/>
      <c r="X97" s="11"/>
    </row>
    <row r="98" spans="1:24" x14ac:dyDescent="0.3">
      <c r="A98" s="35">
        <v>2013</v>
      </c>
      <c r="B98" s="1" t="s">
        <v>0</v>
      </c>
      <c r="C98" s="18">
        <v>102.11019884168883</v>
      </c>
      <c r="D98" s="2">
        <v>103.63805089950826</v>
      </c>
      <c r="E98" s="2">
        <v>74.676113194288433</v>
      </c>
      <c r="F98" s="14">
        <v>75.793475167020844</v>
      </c>
      <c r="G98" s="2">
        <v>105.79340995723301</v>
      </c>
      <c r="H98" s="2">
        <v>107.43464827994602</v>
      </c>
      <c r="I98" s="2">
        <v>76.627290461956164</v>
      </c>
      <c r="J98" s="14">
        <v>77.816056810660328</v>
      </c>
      <c r="L98" s="35">
        <v>2013</v>
      </c>
      <c r="M98" s="1" t="s">
        <v>0</v>
      </c>
      <c r="N98" s="24">
        <f t="shared" si="8"/>
        <v>0.4031532265321971</v>
      </c>
      <c r="O98" s="22">
        <f t="shared" si="4"/>
        <v>1.9796458680125966</v>
      </c>
      <c r="P98" s="22">
        <f t="shared" si="8"/>
        <v>-2.1372646966838715E-2</v>
      </c>
      <c r="Q98" s="23">
        <f t="shared" si="4"/>
        <v>1.765825602600458</v>
      </c>
      <c r="R98" s="22">
        <f t="shared" si="8"/>
        <v>-1.5196065448975133</v>
      </c>
      <c r="S98" s="22">
        <f t="shared" si="5"/>
        <v>-1.3153698595043295</v>
      </c>
      <c r="T98" s="22">
        <f t="shared" si="8"/>
        <v>-2.1990612387164816</v>
      </c>
      <c r="U98" s="23">
        <f t="shared" si="6"/>
        <v>-2.3651083240814899</v>
      </c>
      <c r="W98" s="12"/>
    </row>
    <row r="99" spans="1:24" x14ac:dyDescent="0.3">
      <c r="A99" s="35"/>
      <c r="B99" s="1" t="s">
        <v>1</v>
      </c>
      <c r="C99" s="18">
        <v>105.77811117956371</v>
      </c>
      <c r="D99" s="2">
        <v>107.18175906938822</v>
      </c>
      <c r="E99" s="2">
        <v>77.617099350089489</v>
      </c>
      <c r="F99" s="14">
        <v>78.647057972928863</v>
      </c>
      <c r="G99" s="2">
        <v>108.47757384582462</v>
      </c>
      <c r="H99" s="2">
        <v>109.40839866766328</v>
      </c>
      <c r="I99" s="2">
        <v>79.543088332778069</v>
      </c>
      <c r="J99" s="14">
        <v>80.225631999647746</v>
      </c>
      <c r="L99" s="35"/>
      <c r="M99" s="1" t="s">
        <v>1</v>
      </c>
      <c r="N99" s="24">
        <f t="shared" si="8"/>
        <v>2.1212723562362044</v>
      </c>
      <c r="O99" s="22">
        <f t="shared" si="4"/>
        <v>3.4193118638598179</v>
      </c>
      <c r="P99" s="22">
        <f t="shared" si="8"/>
        <v>2.1414986559123577</v>
      </c>
      <c r="Q99" s="23">
        <f t="shared" si="4"/>
        <v>3.7649452009157471</v>
      </c>
      <c r="R99" s="22">
        <f t="shared" si="8"/>
        <v>0.16231601450418509</v>
      </c>
      <c r="S99" s="22">
        <f t="shared" si="5"/>
        <v>1.8371637263373373</v>
      </c>
      <c r="T99" s="22">
        <f t="shared" si="8"/>
        <v>2.6536384680042602E-2</v>
      </c>
      <c r="U99" s="23">
        <f t="shared" si="6"/>
        <v>3.0965012720322278</v>
      </c>
      <c r="W99" s="12"/>
    </row>
    <row r="100" spans="1:24" x14ac:dyDescent="0.3">
      <c r="A100" s="35"/>
      <c r="B100" s="1" t="s">
        <v>2</v>
      </c>
      <c r="C100" s="18">
        <v>108.1572507399847</v>
      </c>
      <c r="D100" s="2">
        <v>107.32307165582171</v>
      </c>
      <c r="E100" s="2">
        <v>79.656796217564647</v>
      </c>
      <c r="F100" s="14">
        <v>79.042431180902682</v>
      </c>
      <c r="G100" s="2">
        <v>112.03862189212263</v>
      </c>
      <c r="H100" s="2">
        <v>111.19194733489533</v>
      </c>
      <c r="I100" s="2">
        <v>82.463383907934499</v>
      </c>
      <c r="J100" s="14">
        <v>81.840209078767614</v>
      </c>
      <c r="L100" s="35"/>
      <c r="M100" s="1" t="s">
        <v>2</v>
      </c>
      <c r="N100" s="24">
        <f t="shared" si="8"/>
        <v>4.5353817261369898</v>
      </c>
      <c r="O100" s="22">
        <f t="shared" si="4"/>
        <v>0.13184387685033983</v>
      </c>
      <c r="P100" s="22">
        <f t="shared" si="8"/>
        <v>5.0178664365776058</v>
      </c>
      <c r="Q100" s="23">
        <f t="shared" si="4"/>
        <v>0.50271837010089371</v>
      </c>
      <c r="R100" s="22">
        <f t="shared" si="8"/>
        <v>1.2025716801715305</v>
      </c>
      <c r="S100" s="22">
        <f t="shared" si="5"/>
        <v>1.6301752780878616</v>
      </c>
      <c r="T100" s="22">
        <f t="shared" si="8"/>
        <v>1.720527177540248</v>
      </c>
      <c r="U100" s="23">
        <f t="shared" si="6"/>
        <v>2.0125451665210505</v>
      </c>
      <c r="W100" s="12"/>
    </row>
    <row r="101" spans="1:24" x14ac:dyDescent="0.3">
      <c r="A101" s="35"/>
      <c r="B101" s="1" t="s">
        <v>3</v>
      </c>
      <c r="C101" s="18">
        <v>107.58835923876275</v>
      </c>
      <c r="D101" s="2">
        <v>106.2244707107287</v>
      </c>
      <c r="E101" s="2">
        <v>78.802572238057465</v>
      </c>
      <c r="F101" s="14">
        <v>77.803598696537549</v>
      </c>
      <c r="G101" s="2">
        <v>111.52424453793178</v>
      </c>
      <c r="H101" s="2">
        <v>110.53104360517807</v>
      </c>
      <c r="I101" s="2">
        <v>81.816733366050627</v>
      </c>
      <c r="J101" s="14">
        <v>81.088098473873572</v>
      </c>
      <c r="L101" s="35"/>
      <c r="M101" s="1" t="s">
        <v>3</v>
      </c>
      <c r="N101" s="24">
        <f t="shared" si="8"/>
        <v>4.2884334902887389</v>
      </c>
      <c r="O101" s="22">
        <f t="shared" si="4"/>
        <v>-1.0236391189176572</v>
      </c>
      <c r="P101" s="22">
        <f t="shared" si="8"/>
        <v>4.228654316785736</v>
      </c>
      <c r="Q101" s="23">
        <f t="shared" si="4"/>
        <v>-1.5673005825565269</v>
      </c>
      <c r="R101" s="22">
        <f t="shared" si="8"/>
        <v>1.3098730849597615</v>
      </c>
      <c r="S101" s="22">
        <f t="shared" si="5"/>
        <v>-0.59438092915731033</v>
      </c>
      <c r="T101" s="22">
        <f t="shared" si="8"/>
        <v>1.5208614933256825</v>
      </c>
      <c r="U101" s="23">
        <f t="shared" si="6"/>
        <v>-0.91899888008614994</v>
      </c>
      <c r="W101" s="10"/>
      <c r="X101" s="11"/>
    </row>
    <row r="102" spans="1:24" x14ac:dyDescent="0.3">
      <c r="A102" s="35">
        <v>2014</v>
      </c>
      <c r="B102" s="1" t="s">
        <v>0</v>
      </c>
      <c r="C102" s="18">
        <v>108.33857482122748</v>
      </c>
      <c r="D102" s="2">
        <v>109.68815874198081</v>
      </c>
      <c r="E102" s="2">
        <v>79.492003712598674</v>
      </c>
      <c r="F102" s="14">
        <v>80.482243156084209</v>
      </c>
      <c r="G102" s="2">
        <v>110.05362861316964</v>
      </c>
      <c r="H102" s="2">
        <v>111.43311573560601</v>
      </c>
      <c r="I102" s="2">
        <v>80.269139754398608</v>
      </c>
      <c r="J102" s="14">
        <v>81.275287811628488</v>
      </c>
      <c r="L102" s="35">
        <v>2014</v>
      </c>
      <c r="M102" s="1" t="s">
        <v>0</v>
      </c>
      <c r="N102" s="24">
        <f t="shared" si="8"/>
        <v>6.0996610036918071</v>
      </c>
      <c r="O102" s="22">
        <f t="shared" si="4"/>
        <v>3.2607251493720781</v>
      </c>
      <c r="P102" s="22">
        <f t="shared" si="8"/>
        <v>6.4490374663455157</v>
      </c>
      <c r="Q102" s="23">
        <f t="shared" si="4"/>
        <v>3.4428284866286845</v>
      </c>
      <c r="R102" s="22">
        <f t="shared" si="8"/>
        <v>4.0269225253811243</v>
      </c>
      <c r="S102" s="22">
        <f t="shared" si="5"/>
        <v>0.81612558879855612</v>
      </c>
      <c r="T102" s="22">
        <f t="shared" si="8"/>
        <v>4.7526791962591233</v>
      </c>
      <c r="U102" s="23">
        <f t="shared" si="6"/>
        <v>0.23084687059868259</v>
      </c>
      <c r="W102" s="12"/>
    </row>
    <row r="103" spans="1:24" x14ac:dyDescent="0.3">
      <c r="A103" s="35"/>
      <c r="B103" s="1" t="s">
        <v>1</v>
      </c>
      <c r="C103" s="18">
        <v>110.32054592311266</v>
      </c>
      <c r="D103" s="2">
        <v>112.18628817684746</v>
      </c>
      <c r="E103" s="2">
        <v>80.919759611792742</v>
      </c>
      <c r="F103" s="14">
        <v>82.288275452667975</v>
      </c>
      <c r="G103" s="2">
        <v>111.50872271495408</v>
      </c>
      <c r="H103" s="2">
        <v>112.9373338630155</v>
      </c>
      <c r="I103" s="2">
        <v>81.804325808547503</v>
      </c>
      <c r="J103" s="14">
        <v>82.852374507916807</v>
      </c>
      <c r="L103" s="35"/>
      <c r="M103" s="1" t="s">
        <v>1</v>
      </c>
      <c r="N103" s="24">
        <f t="shared" si="8"/>
        <v>4.294305024824979</v>
      </c>
      <c r="O103" s="22">
        <f t="shared" si="4"/>
        <v>2.2774832429660847</v>
      </c>
      <c r="P103" s="22">
        <f t="shared" si="8"/>
        <v>4.255067877255641</v>
      </c>
      <c r="Q103" s="23">
        <f t="shared" si="4"/>
        <v>2.2440133696090214</v>
      </c>
      <c r="R103" s="22">
        <f t="shared" si="8"/>
        <v>2.79426314736493</v>
      </c>
      <c r="S103" s="22">
        <f t="shared" si="5"/>
        <v>1.3498842938022904</v>
      </c>
      <c r="T103" s="22">
        <f t="shared" si="8"/>
        <v>2.8427831043085376</v>
      </c>
      <c r="U103" s="23">
        <f t="shared" si="6"/>
        <v>1.9404258523741333</v>
      </c>
      <c r="W103" s="12"/>
    </row>
    <row r="104" spans="1:24" x14ac:dyDescent="0.3">
      <c r="A104" s="35"/>
      <c r="B104" s="1" t="s">
        <v>2</v>
      </c>
      <c r="C104" s="18">
        <v>112.4456407383787</v>
      </c>
      <c r="D104" s="2">
        <v>111.54042236203816</v>
      </c>
      <c r="E104" s="2">
        <v>82.563715592272132</v>
      </c>
      <c r="F104" s="14">
        <v>81.899054943070368</v>
      </c>
      <c r="G104" s="2">
        <v>114.45620189932475</v>
      </c>
      <c r="H104" s="2">
        <v>113.54096153998772</v>
      </c>
      <c r="I104" s="2">
        <v>83.960792442575439</v>
      </c>
      <c r="J104" s="14">
        <v>83.289406317837887</v>
      </c>
      <c r="L104" s="35"/>
      <c r="M104" s="1" t="s">
        <v>2</v>
      </c>
      <c r="N104" s="24">
        <f t="shared" si="8"/>
        <v>3.9649583999721756</v>
      </c>
      <c r="O104" s="22">
        <f t="shared" si="4"/>
        <v>-0.57570833771697494</v>
      </c>
      <c r="P104" s="22">
        <f t="shared" si="8"/>
        <v>3.6493049089846465</v>
      </c>
      <c r="Q104" s="23">
        <f t="shared" si="4"/>
        <v>-0.47299631382053064</v>
      </c>
      <c r="R104" s="22">
        <f t="shared" si="8"/>
        <v>2.1578094824567842</v>
      </c>
      <c r="S104" s="22">
        <f t="shared" si="5"/>
        <v>0.53448019031898752</v>
      </c>
      <c r="T104" s="22">
        <f t="shared" si="8"/>
        <v>1.8158465778129056</v>
      </c>
      <c r="U104" s="23">
        <f t="shared" si="6"/>
        <v>0.52748254050258936</v>
      </c>
      <c r="W104" s="12"/>
    </row>
    <row r="105" spans="1:24" x14ac:dyDescent="0.3">
      <c r="A105" s="35"/>
      <c r="B105" s="1" t="s">
        <v>3</v>
      </c>
      <c r="C105" s="18">
        <v>112.40404751728116</v>
      </c>
      <c r="D105" s="2">
        <v>110.83533415101326</v>
      </c>
      <c r="E105" s="2">
        <v>82.014601083336515</v>
      </c>
      <c r="F105" s="14">
        <v>80.870003501752279</v>
      </c>
      <c r="G105" s="2">
        <v>114.61729439073491</v>
      </c>
      <c r="H105" s="2">
        <v>113.45525451434835</v>
      </c>
      <c r="I105" s="2">
        <v>84.035227184232539</v>
      </c>
      <c r="J105" s="14">
        <v>83.183241578322296</v>
      </c>
      <c r="L105" s="35"/>
      <c r="M105" s="1" t="s">
        <v>3</v>
      </c>
      <c r="N105" s="24">
        <f t="shared" si="8"/>
        <v>4.4760309689557687</v>
      </c>
      <c r="O105" s="22">
        <f t="shared" si="4"/>
        <v>-0.63213693842428142</v>
      </c>
      <c r="P105" s="22">
        <f t="shared" si="8"/>
        <v>4.0760456848739892</v>
      </c>
      <c r="Q105" s="23">
        <f t="shared" si="4"/>
        <v>-1.2564875651292908</v>
      </c>
      <c r="R105" s="22">
        <f t="shared" si="8"/>
        <v>2.7734326877696134</v>
      </c>
      <c r="S105" s="22">
        <f t="shared" si="5"/>
        <v>-7.548555558884118E-2</v>
      </c>
      <c r="T105" s="22">
        <f t="shared" si="8"/>
        <v>2.711540447668952</v>
      </c>
      <c r="U105" s="23">
        <f t="shared" si="6"/>
        <v>-0.12746487723835287</v>
      </c>
      <c r="W105" s="10"/>
      <c r="X105" s="11"/>
    </row>
    <row r="106" spans="1:24" x14ac:dyDescent="0.3">
      <c r="A106" s="35">
        <v>2015</v>
      </c>
      <c r="B106" s="1" t="s">
        <v>0</v>
      </c>
      <c r="C106" s="18">
        <v>111.63117872847351</v>
      </c>
      <c r="D106" s="2">
        <v>112.88224260261335</v>
      </c>
      <c r="E106" s="2">
        <v>81.233286076793135</v>
      </c>
      <c r="F106" s="14">
        <v>82.143677158800244</v>
      </c>
      <c r="G106" s="2">
        <v>111.87758102255077</v>
      </c>
      <c r="H106" s="2">
        <v>113.07049189184073</v>
      </c>
      <c r="I106" s="2">
        <v>81.062672996399911</v>
      </c>
      <c r="J106" s="14">
        <v>81.927015457394049</v>
      </c>
      <c r="L106" s="35">
        <v>2015</v>
      </c>
      <c r="M106" s="1" t="s">
        <v>0</v>
      </c>
      <c r="N106" s="24">
        <f t="shared" si="8"/>
        <v>3.0391796390890846</v>
      </c>
      <c r="O106" s="22">
        <f t="shared" si="4"/>
        <v>1.8468013538094112</v>
      </c>
      <c r="P106" s="22">
        <f t="shared" si="8"/>
        <v>2.1905126086518436</v>
      </c>
      <c r="Q106" s="23">
        <f t="shared" si="4"/>
        <v>1.5749642659782523</v>
      </c>
      <c r="R106" s="22">
        <f t="shared" si="8"/>
        <v>1.6573305509009657</v>
      </c>
      <c r="S106" s="22">
        <f t="shared" si="5"/>
        <v>-0.33913160228199501</v>
      </c>
      <c r="T106" s="22">
        <f t="shared" si="8"/>
        <v>0.98859068931010086</v>
      </c>
      <c r="U106" s="23">
        <f t="shared" si="6"/>
        <v>-1.5101913523596409</v>
      </c>
      <c r="W106" s="12"/>
    </row>
    <row r="107" spans="1:24" x14ac:dyDescent="0.3">
      <c r="A107" s="35"/>
      <c r="B107" s="1" t="s">
        <v>1</v>
      </c>
      <c r="C107" s="18">
        <v>114.96285349907022</v>
      </c>
      <c r="D107" s="2">
        <v>116.8760604790515</v>
      </c>
      <c r="E107" s="2">
        <v>83.660576675686045</v>
      </c>
      <c r="F107" s="14">
        <v>85.052852479334888</v>
      </c>
      <c r="G107" s="2">
        <v>113.52722310208291</v>
      </c>
      <c r="H107" s="2">
        <v>115.01833641585328</v>
      </c>
      <c r="I107" s="2">
        <v>82.731396315668874</v>
      </c>
      <c r="J107" s="14">
        <v>83.818024554625978</v>
      </c>
      <c r="L107" s="35"/>
      <c r="M107" s="1" t="s">
        <v>1</v>
      </c>
      <c r="N107" s="24">
        <f t="shared" si="8"/>
        <v>4.2080172257241912</v>
      </c>
      <c r="O107" s="22">
        <f t="shared" si="4"/>
        <v>3.5380390966343924</v>
      </c>
      <c r="P107" s="22">
        <f t="shared" si="8"/>
        <v>3.3870800865477122</v>
      </c>
      <c r="Q107" s="23">
        <f t="shared" si="4"/>
        <v>3.5415693832534743</v>
      </c>
      <c r="R107" s="22">
        <f t="shared" si="8"/>
        <v>1.8101726376049214</v>
      </c>
      <c r="S107" s="22">
        <f t="shared" si="5"/>
        <v>1.7226815691894188</v>
      </c>
      <c r="T107" s="22">
        <f t="shared" si="8"/>
        <v>1.13327809740899</v>
      </c>
      <c r="U107" s="23">
        <f t="shared" si="6"/>
        <v>2.3081630481405</v>
      </c>
      <c r="W107" s="12"/>
    </row>
    <row r="108" spans="1:24" x14ac:dyDescent="0.3">
      <c r="A108" s="35"/>
      <c r="B108" s="1" t="s">
        <v>2</v>
      </c>
      <c r="C108" s="18">
        <v>115.46985455280635</v>
      </c>
      <c r="D108" s="2">
        <v>114.53106911705568</v>
      </c>
      <c r="E108" s="2">
        <v>84.099028798500825</v>
      </c>
      <c r="F108" s="14">
        <v>83.415292392123831</v>
      </c>
      <c r="G108" s="2">
        <v>116.16560988216281</v>
      </c>
      <c r="H108" s="2">
        <v>115.18080668626854</v>
      </c>
      <c r="I108" s="2">
        <v>84.571552946477993</v>
      </c>
      <c r="J108" s="14">
        <v>83.854590880786446</v>
      </c>
      <c r="L108" s="35"/>
      <c r="M108" s="1" t="s">
        <v>2</v>
      </c>
      <c r="N108" s="24">
        <f t="shared" si="8"/>
        <v>2.6894896009921183</v>
      </c>
      <c r="O108" s="22">
        <f t="shared" si="4"/>
        <v>-2.0063915162644719</v>
      </c>
      <c r="P108" s="22">
        <f t="shared" si="8"/>
        <v>1.8595495554131674</v>
      </c>
      <c r="Q108" s="23">
        <f t="shared" si="4"/>
        <v>-1.9253441118966919</v>
      </c>
      <c r="R108" s="22">
        <f t="shared" si="8"/>
        <v>1.4935040255325447</v>
      </c>
      <c r="S108" s="22">
        <f t="shared" si="5"/>
        <v>0.14125597315877769</v>
      </c>
      <c r="T108" s="22">
        <f t="shared" si="8"/>
        <v>0.72743537326695673</v>
      </c>
      <c r="U108" s="23">
        <f t="shared" si="6"/>
        <v>4.3625850590927939E-2</v>
      </c>
      <c r="W108" s="12"/>
    </row>
    <row r="109" spans="1:24" x14ac:dyDescent="0.3">
      <c r="A109" s="35"/>
      <c r="B109" s="1" t="s">
        <v>3</v>
      </c>
      <c r="C109" s="18">
        <v>116.72808921964997</v>
      </c>
      <c r="D109" s="2">
        <v>114.18652077931225</v>
      </c>
      <c r="E109" s="2">
        <v>84.885171449019992</v>
      </c>
      <c r="F109" s="14">
        <v>83.03693188432085</v>
      </c>
      <c r="G109" s="2">
        <v>117.22156199320354</v>
      </c>
      <c r="H109" s="2">
        <v>115.15027179049167</v>
      </c>
      <c r="I109" s="2">
        <v>85.51244074145319</v>
      </c>
      <c r="J109" s="14">
        <v>84.001446708392791</v>
      </c>
      <c r="L109" s="35"/>
      <c r="M109" s="1" t="s">
        <v>3</v>
      </c>
      <c r="N109" s="24">
        <f t="shared" si="8"/>
        <v>3.8468736650288662</v>
      </c>
      <c r="O109" s="22">
        <f t="shared" si="4"/>
        <v>-0.3008339487264351</v>
      </c>
      <c r="P109" s="22">
        <f t="shared" si="8"/>
        <v>3.5000723380543377</v>
      </c>
      <c r="Q109" s="23">
        <f t="shared" si="4"/>
        <v>-0.45358650308909887</v>
      </c>
      <c r="R109" s="22">
        <f t="shared" si="8"/>
        <v>2.2721419278931592</v>
      </c>
      <c r="S109" s="22">
        <f t="shared" si="5"/>
        <v>-2.6510402779194919E-2</v>
      </c>
      <c r="T109" s="22">
        <f t="shared" si="8"/>
        <v>1.7578503762262869</v>
      </c>
      <c r="U109" s="23">
        <f t="shared" si="6"/>
        <v>0.1751315295487359</v>
      </c>
      <c r="W109" s="10"/>
      <c r="X109" s="11"/>
    </row>
    <row r="110" spans="1:24" x14ac:dyDescent="0.3">
      <c r="A110" s="35">
        <v>2016</v>
      </c>
      <c r="B110" s="1" t="s">
        <v>0</v>
      </c>
      <c r="C110" s="18">
        <v>115.61</v>
      </c>
      <c r="D110" s="2">
        <v>117.38775282783929</v>
      </c>
      <c r="E110" s="2">
        <v>83.713999999999999</v>
      </c>
      <c r="F110" s="14">
        <v>85.00128310898485</v>
      </c>
      <c r="G110" s="2">
        <v>114.88800000000001</v>
      </c>
      <c r="H110" s="2">
        <v>116.4738241005155</v>
      </c>
      <c r="I110" s="2">
        <v>83.513999999999996</v>
      </c>
      <c r="J110" s="14">
        <v>84.666761941459953</v>
      </c>
      <c r="L110" s="35">
        <v>2016</v>
      </c>
      <c r="M110" s="1" t="s">
        <v>0</v>
      </c>
      <c r="N110" s="24">
        <f t="shared" si="8"/>
        <v>3.5642562560450841</v>
      </c>
      <c r="O110" s="22">
        <f t="shared" si="4"/>
        <v>2.8035113310038327</v>
      </c>
      <c r="P110" s="22">
        <f t="shared" si="8"/>
        <v>3.0538145666811261</v>
      </c>
      <c r="Q110" s="23">
        <f t="shared" si="4"/>
        <v>2.3656356034451562</v>
      </c>
      <c r="R110" s="22">
        <f t="shared" si="8"/>
        <v>2.6908152195768622</v>
      </c>
      <c r="S110" s="22">
        <f t="shared" si="5"/>
        <v>1.1494131011969557</v>
      </c>
      <c r="T110" s="22">
        <f t="shared" si="8"/>
        <v>3.0239898500620086</v>
      </c>
      <c r="U110" s="23">
        <f t="shared" si="6"/>
        <v>0.79202830324669549</v>
      </c>
      <c r="W110" s="12"/>
    </row>
    <row r="111" spans="1:24" x14ac:dyDescent="0.3">
      <c r="A111" s="35"/>
      <c r="B111" s="1" t="s">
        <v>1</v>
      </c>
      <c r="C111" s="18">
        <v>118.38</v>
      </c>
      <c r="D111" s="2">
        <v>118.65988904862147</v>
      </c>
      <c r="E111" s="2">
        <v>85.433999999999997</v>
      </c>
      <c r="F111" s="14">
        <v>85.635993926169334</v>
      </c>
      <c r="G111" s="2">
        <v>117.458</v>
      </c>
      <c r="H111" s="2">
        <v>117.41767835558082</v>
      </c>
      <c r="I111" s="2">
        <v>84.683999999999997</v>
      </c>
      <c r="J111" s="14">
        <v>84.654929199066956</v>
      </c>
      <c r="L111" s="35"/>
      <c r="M111" s="1" t="s">
        <v>1</v>
      </c>
      <c r="N111" s="24">
        <f t="shared" si="8"/>
        <v>2.9723918613044873</v>
      </c>
      <c r="O111" s="22">
        <f t="shared" si="4"/>
        <v>1.0837043815361938</v>
      </c>
      <c r="P111" s="22">
        <f t="shared" si="8"/>
        <v>2.1197837676743632</v>
      </c>
      <c r="Q111" s="23">
        <f t="shared" si="4"/>
        <v>0.74670733660653354</v>
      </c>
      <c r="R111" s="22">
        <f t="shared" si="8"/>
        <v>3.4624090949379962</v>
      </c>
      <c r="S111" s="22">
        <f t="shared" si="5"/>
        <v>0.8103574020638149</v>
      </c>
      <c r="T111" s="22">
        <f t="shared" si="8"/>
        <v>2.3601725237185605</v>
      </c>
      <c r="U111" s="23">
        <f t="shared" si="6"/>
        <v>-1.3975664265004184E-2</v>
      </c>
      <c r="W111" s="12"/>
    </row>
    <row r="112" spans="1:24" x14ac:dyDescent="0.3">
      <c r="A112" s="35"/>
      <c r="B112" s="1" t="s">
        <v>2</v>
      </c>
      <c r="C112" s="18">
        <v>120.14</v>
      </c>
      <c r="D112" s="2">
        <v>119.33326000659079</v>
      </c>
      <c r="E112" s="2">
        <v>86.454000000000008</v>
      </c>
      <c r="F112" s="14">
        <v>85.873461466703858</v>
      </c>
      <c r="G112" s="2">
        <v>118.488</v>
      </c>
      <c r="H112" s="2">
        <v>117.63970383418385</v>
      </c>
      <c r="I112" s="2">
        <v>85.364000000000004</v>
      </c>
      <c r="J112" s="14">
        <v>84.752849892826859</v>
      </c>
      <c r="L112" s="35"/>
      <c r="M112" s="1" t="s">
        <v>2</v>
      </c>
      <c r="N112" s="24">
        <f t="shared" si="8"/>
        <v>4.0444715768286557</v>
      </c>
      <c r="O112" s="22">
        <f t="shared" si="4"/>
        <v>0.56747984796565731</v>
      </c>
      <c r="P112" s="22">
        <f t="shared" si="8"/>
        <v>2.800235906578223</v>
      </c>
      <c r="Q112" s="23">
        <f t="shared" si="4"/>
        <v>0.27729874979817737</v>
      </c>
      <c r="R112" s="22">
        <f t="shared" si="8"/>
        <v>1.9992062368484227</v>
      </c>
      <c r="S112" s="22">
        <f t="shared" si="5"/>
        <v>0.18909033265899211</v>
      </c>
      <c r="T112" s="22">
        <f t="shared" si="8"/>
        <v>0.9370137190498582</v>
      </c>
      <c r="U112" s="23">
        <f t="shared" si="6"/>
        <v>0.11567039827018277</v>
      </c>
      <c r="W112" s="12"/>
    </row>
    <row r="113" spans="1:24" x14ac:dyDescent="0.3">
      <c r="A113" s="35"/>
      <c r="B113" s="1" t="s">
        <v>3</v>
      </c>
      <c r="C113" s="18">
        <v>122.86</v>
      </c>
      <c r="D113" s="2">
        <v>120.77465278140667</v>
      </c>
      <c r="E113" s="2">
        <v>88.174000000000007</v>
      </c>
      <c r="F113" s="14">
        <v>86.677390805369953</v>
      </c>
      <c r="G113" s="2">
        <v>119.91800000000001</v>
      </c>
      <c r="H113" s="2">
        <v>118.44770131184804</v>
      </c>
      <c r="I113" s="2">
        <v>85.853999999999999</v>
      </c>
      <c r="J113" s="14">
        <v>84.801355496484277</v>
      </c>
      <c r="L113" s="35"/>
      <c r="M113" s="1" t="s">
        <v>3</v>
      </c>
      <c r="N113" s="24">
        <f t="shared" si="8"/>
        <v>5.2531578485890122</v>
      </c>
      <c r="O113" s="22">
        <f t="shared" si="4"/>
        <v>1.2078717825493754</v>
      </c>
      <c r="P113" s="22">
        <f t="shared" si="8"/>
        <v>3.8744441400524181</v>
      </c>
      <c r="Q113" s="23">
        <f t="shared" si="4"/>
        <v>0.93617903009280212</v>
      </c>
      <c r="R113" s="22">
        <f t="shared" si="8"/>
        <v>2.3002918242573998</v>
      </c>
      <c r="S113" s="22">
        <f t="shared" si="5"/>
        <v>0.686840795521789</v>
      </c>
      <c r="T113" s="22">
        <f t="shared" si="8"/>
        <v>0.39942639408401703</v>
      </c>
      <c r="U113" s="23">
        <f t="shared" si="6"/>
        <v>5.7231826090514915E-2</v>
      </c>
      <c r="W113" s="10"/>
      <c r="X113" s="11"/>
    </row>
    <row r="114" spans="1:24" x14ac:dyDescent="0.3">
      <c r="A114" s="35">
        <v>2017</v>
      </c>
      <c r="B114" s="1" t="s">
        <v>0</v>
      </c>
      <c r="C114" s="18">
        <v>121.85299999999999</v>
      </c>
      <c r="D114" s="2">
        <v>122.29032480972408</v>
      </c>
      <c r="E114" s="2">
        <v>87.78</v>
      </c>
      <c r="F114" s="14">
        <v>88.095038380651943</v>
      </c>
      <c r="G114" s="2">
        <v>119.33199999999999</v>
      </c>
      <c r="H114" s="2">
        <v>119.43700348352229</v>
      </c>
      <c r="I114" s="2">
        <v>86.148999999999987</v>
      </c>
      <c r="J114" s="14">
        <v>86.224804856215925</v>
      </c>
      <c r="L114" s="35">
        <v>2017</v>
      </c>
      <c r="M114" s="1" t="s">
        <v>0</v>
      </c>
      <c r="N114" s="24">
        <f t="shared" si="8"/>
        <v>5.4000518986246959</v>
      </c>
      <c r="O114" s="22">
        <f t="shared" si="4"/>
        <v>1.2549587131172899</v>
      </c>
      <c r="P114" s="22">
        <f t="shared" si="8"/>
        <v>4.8570131638674638</v>
      </c>
      <c r="Q114" s="23">
        <f t="shared" si="4"/>
        <v>1.6355448198310967</v>
      </c>
      <c r="R114" s="22">
        <f t="shared" si="8"/>
        <v>3.8681150337719998</v>
      </c>
      <c r="S114" s="22">
        <f t="shared" si="5"/>
        <v>0.83522276981098287</v>
      </c>
      <c r="T114" s="22">
        <f t="shared" si="8"/>
        <v>3.1551596139569398</v>
      </c>
      <c r="U114" s="23">
        <f t="shared" si="6"/>
        <v>1.6785691117763548</v>
      </c>
    </row>
    <row r="115" spans="1:24" x14ac:dyDescent="0.3">
      <c r="A115" s="35"/>
      <c r="B115" s="1" t="s">
        <v>1</v>
      </c>
      <c r="C115" s="18">
        <v>122.51299999999999</v>
      </c>
      <c r="D115" s="2">
        <v>124.39919160873198</v>
      </c>
      <c r="E115" s="2">
        <v>88.06</v>
      </c>
      <c r="F115" s="14">
        <v>89.415758434328907</v>
      </c>
      <c r="G115" s="2">
        <v>119.52199999999999</v>
      </c>
      <c r="H115" s="2">
        <v>121.10335446936426</v>
      </c>
      <c r="I115" s="2">
        <v>85.828999999999994</v>
      </c>
      <c r="J115" s="14">
        <v>86.964573975929653</v>
      </c>
      <c r="L115" s="35"/>
      <c r="M115" s="1" t="s">
        <v>1</v>
      </c>
      <c r="N115" s="24">
        <f t="shared" si="8"/>
        <v>3.4912992059469445</v>
      </c>
      <c r="O115" s="22">
        <f t="shared" si="4"/>
        <v>1.7244755889635428</v>
      </c>
      <c r="P115" s="22">
        <f t="shared" si="8"/>
        <v>3.0737177236229201</v>
      </c>
      <c r="Q115" s="23">
        <f t="shared" si="4"/>
        <v>1.4991991353363545</v>
      </c>
      <c r="R115" s="22">
        <f t="shared" si="8"/>
        <v>1.7572238587409998</v>
      </c>
      <c r="S115" s="22">
        <f t="shared" si="5"/>
        <v>1.3951714604694132</v>
      </c>
      <c r="T115" s="22">
        <f t="shared" si="8"/>
        <v>1.352085399839396</v>
      </c>
      <c r="U115" s="23">
        <f t="shared" si="6"/>
        <v>0.85795395066111269</v>
      </c>
    </row>
    <row r="116" spans="1:24" x14ac:dyDescent="0.3">
      <c r="A116" s="35"/>
      <c r="B116" s="1" t="s">
        <v>2</v>
      </c>
      <c r="C116" s="18">
        <v>126.273</v>
      </c>
      <c r="D116" s="2">
        <v>126.03269601670024</v>
      </c>
      <c r="E116" s="2">
        <v>90.47</v>
      </c>
      <c r="F116" s="14">
        <v>90.29783095856493</v>
      </c>
      <c r="G116" s="2">
        <v>121.83199999999999</v>
      </c>
      <c r="H116" s="2">
        <v>121.51024716660623</v>
      </c>
      <c r="I116" s="2">
        <v>87.34899999999999</v>
      </c>
      <c r="J116" s="14">
        <v>87.118315218956326</v>
      </c>
      <c r="L116" s="35"/>
      <c r="M116" s="1" t="s">
        <v>2</v>
      </c>
      <c r="N116" s="24">
        <f t="shared" si="8"/>
        <v>5.104877642750111</v>
      </c>
      <c r="O116" s="22">
        <f t="shared" si="4"/>
        <v>1.3131149703175424</v>
      </c>
      <c r="P116" s="22">
        <f t="shared" si="8"/>
        <v>4.645244870104321</v>
      </c>
      <c r="Q116" s="23">
        <f t="shared" si="4"/>
        <v>0.98648441805015352</v>
      </c>
      <c r="R116" s="22">
        <f t="shared" si="8"/>
        <v>2.822226723381263</v>
      </c>
      <c r="S116" s="22">
        <f t="shared" si="5"/>
        <v>0.33598796583697776</v>
      </c>
      <c r="T116" s="22">
        <f t="shared" si="8"/>
        <v>2.3253362073004951</v>
      </c>
      <c r="U116" s="23">
        <f t="shared" si="6"/>
        <v>0.17678605896375643</v>
      </c>
    </row>
    <row r="117" spans="1:24" x14ac:dyDescent="0.3">
      <c r="A117" s="35"/>
      <c r="B117" s="1" t="s">
        <v>3</v>
      </c>
      <c r="C117" s="18">
        <v>129.44299999999998</v>
      </c>
      <c r="D117" s="2">
        <v>127.98659546365587</v>
      </c>
      <c r="E117" s="2">
        <v>92.45</v>
      </c>
      <c r="F117" s="14">
        <v>91.409815522005715</v>
      </c>
      <c r="G117" s="2">
        <v>123.562</v>
      </c>
      <c r="H117" s="2">
        <v>122.81540734537069</v>
      </c>
      <c r="I117" s="2">
        <v>87.98899999999999</v>
      </c>
      <c r="J117" s="14">
        <v>87.457348350721247</v>
      </c>
      <c r="L117" s="35"/>
      <c r="M117" s="1" t="s">
        <v>3</v>
      </c>
      <c r="N117" s="24">
        <f t="shared" si="8"/>
        <v>5.3581312062510165</v>
      </c>
      <c r="O117" s="22">
        <f t="shared" si="4"/>
        <v>1.550311553040757</v>
      </c>
      <c r="P117" s="22">
        <f t="shared" si="8"/>
        <v>4.8495021208065907</v>
      </c>
      <c r="Q117" s="23">
        <f t="shared" si="4"/>
        <v>1.2314632053022905</v>
      </c>
      <c r="R117" s="22">
        <f t="shared" si="8"/>
        <v>3.0387431411464547</v>
      </c>
      <c r="S117" s="22">
        <f t="shared" si="5"/>
        <v>1.0741153188297972</v>
      </c>
      <c r="T117" s="22">
        <f t="shared" si="8"/>
        <v>2.486779882125461</v>
      </c>
      <c r="U117" s="23">
        <f t="shared" si="6"/>
        <v>0.38916401323054117</v>
      </c>
    </row>
    <row r="118" spans="1:24" x14ac:dyDescent="0.3">
      <c r="A118" s="35">
        <v>2018</v>
      </c>
      <c r="B118" s="1" t="s">
        <v>0</v>
      </c>
      <c r="C118" s="18">
        <v>125.923</v>
      </c>
      <c r="D118" s="2">
        <v>127.26522859675539</v>
      </c>
      <c r="E118" s="2">
        <v>89.765000000000001</v>
      </c>
      <c r="F118" s="14">
        <v>90.721816070040802</v>
      </c>
      <c r="G118" s="2">
        <v>120.833</v>
      </c>
      <c r="H118" s="2">
        <v>121.67497161466881</v>
      </c>
      <c r="I118" s="2">
        <v>86.399000000000001</v>
      </c>
      <c r="J118" s="14">
        <v>87.001033430733074</v>
      </c>
      <c r="L118" s="35">
        <v>2018</v>
      </c>
      <c r="M118" s="1" t="s">
        <v>0</v>
      </c>
      <c r="N118" s="24">
        <f t="shared" si="8"/>
        <v>3.3400901085734631</v>
      </c>
      <c r="O118" s="22">
        <f t="shared" si="4"/>
        <v>-0.56362688943103478</v>
      </c>
      <c r="P118" s="22">
        <f t="shared" si="8"/>
        <v>2.2613351560720076</v>
      </c>
      <c r="Q118" s="23">
        <f t="shared" si="4"/>
        <v>-0.75265380204085375</v>
      </c>
      <c r="R118" s="22">
        <f t="shared" si="8"/>
        <v>1.2578352830757922</v>
      </c>
      <c r="S118" s="22">
        <f t="shared" si="5"/>
        <v>-0.92857708601238187</v>
      </c>
      <c r="T118" s="22">
        <f t="shared" si="8"/>
        <v>0.29019489489141392</v>
      </c>
      <c r="U118" s="23">
        <f t="shared" si="6"/>
        <v>-0.52175709485069888</v>
      </c>
    </row>
    <row r="119" spans="1:24" x14ac:dyDescent="0.3">
      <c r="A119" s="35"/>
      <c r="B119" s="1" t="s">
        <v>1</v>
      </c>
      <c r="C119" s="18">
        <v>127.413</v>
      </c>
      <c r="D119" s="2">
        <v>128.89157470937556</v>
      </c>
      <c r="E119" s="2">
        <v>90.614999999999995</v>
      </c>
      <c r="F119" s="14">
        <v>91.666549271189481</v>
      </c>
      <c r="G119" s="2">
        <v>121.693</v>
      </c>
      <c r="H119" s="2">
        <v>122.92205088070369</v>
      </c>
      <c r="I119" s="2">
        <v>86.469000000000008</v>
      </c>
      <c r="J119" s="14">
        <v>87.342302495653556</v>
      </c>
      <c r="L119" s="35"/>
      <c r="M119" s="1" t="s">
        <v>1</v>
      </c>
      <c r="N119" s="24">
        <f t="shared" si="8"/>
        <v>3.9995755552471906</v>
      </c>
      <c r="O119" s="22">
        <f t="shared" si="4"/>
        <v>1.277918666828711</v>
      </c>
      <c r="P119" s="22">
        <f t="shared" si="8"/>
        <v>2.9014308426072972</v>
      </c>
      <c r="Q119" s="23">
        <f t="shared" si="4"/>
        <v>1.0413517300175101</v>
      </c>
      <c r="R119" s="22">
        <f t="shared" si="8"/>
        <v>1.8164020013051925</v>
      </c>
      <c r="S119" s="22">
        <f t="shared" si="5"/>
        <v>1.0249266956759584</v>
      </c>
      <c r="T119" s="22">
        <f t="shared" si="8"/>
        <v>0.7456687133719555</v>
      </c>
      <c r="U119" s="23">
        <f t="shared" si="6"/>
        <v>0.39225863356232082</v>
      </c>
    </row>
    <row r="120" spans="1:24" x14ac:dyDescent="0.3">
      <c r="A120" s="35"/>
      <c r="B120" s="1" t="s">
        <v>2</v>
      </c>
      <c r="C120" s="2">
        <v>129.13300000000001</v>
      </c>
      <c r="D120" s="13">
        <v>128.89183194144329</v>
      </c>
      <c r="E120" s="13">
        <v>91.625</v>
      </c>
      <c r="F120" s="14">
        <v>91.453881669555741</v>
      </c>
      <c r="G120" s="2">
        <v>122.173</v>
      </c>
      <c r="H120" s="13">
        <v>121.87347853627296</v>
      </c>
      <c r="I120" s="13">
        <v>86.689000000000007</v>
      </c>
      <c r="J120" s="14">
        <v>86.476471731323343</v>
      </c>
      <c r="L120" s="35"/>
      <c r="M120" s="1" t="s">
        <v>2</v>
      </c>
      <c r="N120" s="24">
        <f t="shared" si="8"/>
        <v>2.2649339130297079</v>
      </c>
      <c r="O120" s="22">
        <f t="shared" si="4"/>
        <v>1.9957244552415432E-4</v>
      </c>
      <c r="P120" s="22">
        <f t="shared" si="8"/>
        <v>1.2766662982204053</v>
      </c>
      <c r="Q120" s="23">
        <f t="shared" si="4"/>
        <v>-0.23200131708304639</v>
      </c>
      <c r="R120" s="22">
        <f t="shared" si="8"/>
        <v>0.2798936240068457</v>
      </c>
      <c r="S120" s="22">
        <f t="shared" si="5"/>
        <v>-0.85303843933452583</v>
      </c>
      <c r="T120" s="22">
        <f t="shared" si="8"/>
        <v>-0.75558964613216517</v>
      </c>
      <c r="U120" s="23">
        <f t="shared" si="6"/>
        <v>-0.99130746452820517</v>
      </c>
    </row>
    <row r="121" spans="1:24" x14ac:dyDescent="0.3">
      <c r="A121" s="35"/>
      <c r="B121" s="1" t="s">
        <v>3</v>
      </c>
      <c r="C121" s="2">
        <v>133.423</v>
      </c>
      <c r="D121" s="13">
        <v>131.57505478686556</v>
      </c>
      <c r="E121" s="13">
        <v>94.495000000000005</v>
      </c>
      <c r="F121" s="14">
        <v>93.186218283840589</v>
      </c>
      <c r="G121" s="2">
        <v>124.233</v>
      </c>
      <c r="H121" s="13">
        <v>123.21990151078492</v>
      </c>
      <c r="I121" s="13">
        <v>87.649000000000001</v>
      </c>
      <c r="J121" s="14">
        <v>86.93423766244706</v>
      </c>
      <c r="L121" s="35"/>
      <c r="M121" s="1" t="s">
        <v>3</v>
      </c>
      <c r="N121" s="24">
        <f t="shared" si="8"/>
        <v>3.0747124216836852</v>
      </c>
      <c r="O121" s="22">
        <f t="shared" si="4"/>
        <v>2.0817632933026289</v>
      </c>
      <c r="P121" s="22">
        <f t="shared" si="8"/>
        <v>2.212006489994593</v>
      </c>
      <c r="Q121" s="23">
        <f t="shared" si="4"/>
        <v>1.8942187938443027</v>
      </c>
      <c r="R121" s="22">
        <f t="shared" si="8"/>
        <v>0.54304721516325571</v>
      </c>
      <c r="S121" s="22">
        <f t="shared" si="5"/>
        <v>1.1047711041670425</v>
      </c>
      <c r="T121" s="22">
        <f t="shared" si="8"/>
        <v>-0.38641193785585415</v>
      </c>
      <c r="U121" s="23">
        <f t="shared" si="6"/>
        <v>0.52935315463142274</v>
      </c>
    </row>
    <row r="122" spans="1:24" x14ac:dyDescent="0.3">
      <c r="A122" s="35">
        <v>2019</v>
      </c>
      <c r="B122" s="1" t="s">
        <v>0</v>
      </c>
      <c r="C122" s="2">
        <v>131.19900000000001</v>
      </c>
      <c r="D122" s="13">
        <v>132.73119371850146</v>
      </c>
      <c r="E122" s="13">
        <v>93.199000000000012</v>
      </c>
      <c r="F122" s="14">
        <v>94.287414716351648</v>
      </c>
      <c r="G122" s="2">
        <v>123.333</v>
      </c>
      <c r="H122" s="13">
        <v>124.19970790947616</v>
      </c>
      <c r="I122" s="13">
        <v>87.816000000000003</v>
      </c>
      <c r="J122" s="14">
        <v>88.433116439059773</v>
      </c>
      <c r="L122" s="35">
        <v>2019</v>
      </c>
      <c r="M122" s="1" t="s">
        <v>0</v>
      </c>
      <c r="N122" s="24">
        <f t="shared" si="8"/>
        <v>4.1898620585595978</v>
      </c>
      <c r="O122" s="22">
        <f t="shared" si="4"/>
        <v>0.87869158292099314</v>
      </c>
      <c r="P122" s="22">
        <f t="shared" si="8"/>
        <v>3.8255444772461402</v>
      </c>
      <c r="Q122" s="23">
        <f t="shared" si="4"/>
        <v>1.1817159798854391</v>
      </c>
      <c r="R122" s="22">
        <f t="shared" si="8"/>
        <v>2.0689712247482106</v>
      </c>
      <c r="S122" s="22">
        <f t="shared" si="5"/>
        <v>0.79516895134466381</v>
      </c>
      <c r="T122" s="22">
        <f t="shared" si="8"/>
        <v>1.6400652785333136</v>
      </c>
      <c r="U122" s="23">
        <f t="shared" si="6"/>
        <v>1.7241524362733003</v>
      </c>
    </row>
    <row r="123" spans="1:24" x14ac:dyDescent="0.3">
      <c r="A123" s="35"/>
      <c r="B123" s="1" t="s">
        <v>1</v>
      </c>
      <c r="C123" s="2">
        <v>131.839</v>
      </c>
      <c r="D123" s="13">
        <v>133.86812470568924</v>
      </c>
      <c r="E123" s="13">
        <v>93.599000000000004</v>
      </c>
      <c r="F123" s="14">
        <v>95.039575575723461</v>
      </c>
      <c r="G123" s="2">
        <v>123.10300000000001</v>
      </c>
      <c r="H123" s="13">
        <v>124.87952110537091</v>
      </c>
      <c r="I123" s="13">
        <v>87.166000000000011</v>
      </c>
      <c r="J123" s="14">
        <v>88.42390791995939</v>
      </c>
      <c r="L123" s="35"/>
      <c r="M123" s="1" t="s">
        <v>1</v>
      </c>
      <c r="N123" s="24">
        <f t="shared" si="8"/>
        <v>3.4737428676822759</v>
      </c>
      <c r="O123" s="22">
        <f t="shared" si="4"/>
        <v>0.85656653521779447</v>
      </c>
      <c r="P123" s="22">
        <f t="shared" si="8"/>
        <v>3.2930530265408606</v>
      </c>
      <c r="Q123" s="23">
        <f t="shared" si="4"/>
        <v>0.79773197900756543</v>
      </c>
      <c r="R123" s="22">
        <f t="shared" si="8"/>
        <v>1.1586533325663879</v>
      </c>
      <c r="S123" s="22">
        <f t="shared" si="5"/>
        <v>0.54735490713895274</v>
      </c>
      <c r="T123" s="22">
        <f t="shared" si="8"/>
        <v>0.8060692271218528</v>
      </c>
      <c r="U123" s="23">
        <f t="shared" si="6"/>
        <v>-1.0412975897693855E-2</v>
      </c>
    </row>
    <row r="124" spans="1:24" x14ac:dyDescent="0.3">
      <c r="A124" s="35"/>
      <c r="B124" s="1" t="s">
        <v>2</v>
      </c>
      <c r="C124" s="2">
        <v>136.839</v>
      </c>
      <c r="D124" s="13">
        <v>135.91006846797612</v>
      </c>
      <c r="E124" s="13">
        <v>96.969000000000008</v>
      </c>
      <c r="F124" s="14">
        <v>96.310725957301472</v>
      </c>
      <c r="G124" s="2">
        <v>125.843</v>
      </c>
      <c r="H124" s="13">
        <v>124.90730041159826</v>
      </c>
      <c r="I124" s="13">
        <v>88.956000000000003</v>
      </c>
      <c r="J124" s="14">
        <v>88.29457193021571</v>
      </c>
      <c r="L124" s="35"/>
      <c r="M124" s="1" t="s">
        <v>2</v>
      </c>
      <c r="N124" s="24">
        <f t="shared" si="8"/>
        <v>5.9674908814942569</v>
      </c>
      <c r="O124" s="22">
        <f t="shared" si="4"/>
        <v>1.5253397825480306</v>
      </c>
      <c r="P124" s="22">
        <f t="shared" si="8"/>
        <v>5.8324693042292068</v>
      </c>
      <c r="Q124" s="23">
        <f t="shared" si="4"/>
        <v>1.3374958525200924</v>
      </c>
      <c r="R124" s="22">
        <f t="shared" si="8"/>
        <v>3.0039370400988759</v>
      </c>
      <c r="S124" s="22">
        <f t="shared" si="5"/>
        <v>2.2244885295407357E-2</v>
      </c>
      <c r="T124" s="22">
        <f t="shared" si="8"/>
        <v>2.615095340816012</v>
      </c>
      <c r="U124" s="23">
        <f t="shared" si="6"/>
        <v>-0.14626812226026686</v>
      </c>
    </row>
    <row r="125" spans="1:24" x14ac:dyDescent="0.3">
      <c r="A125" s="35"/>
      <c r="B125" s="1" t="s">
        <v>3</v>
      </c>
      <c r="C125" s="2">
        <v>139.82900000000001</v>
      </c>
      <c r="D125" s="13">
        <v>138.11710255553439</v>
      </c>
      <c r="E125" s="13">
        <v>98.869</v>
      </c>
      <c r="F125" s="14">
        <v>97.658567339844566</v>
      </c>
      <c r="G125" s="2">
        <v>126.54300000000001</v>
      </c>
      <c r="H125" s="13">
        <v>125.75647952582187</v>
      </c>
      <c r="I125" s="13">
        <v>89.016000000000005</v>
      </c>
      <c r="J125" s="14">
        <v>88.462726357606186</v>
      </c>
      <c r="L125" s="35"/>
      <c r="M125" s="1" t="s">
        <v>3</v>
      </c>
      <c r="N125" s="24">
        <f t="shared" si="8"/>
        <v>4.8012711451548995</v>
      </c>
      <c r="O125" s="22">
        <f t="shared" si="4"/>
        <v>1.6238929995670617</v>
      </c>
      <c r="P125" s="22">
        <f t="shared" si="8"/>
        <v>4.6288163394888642</v>
      </c>
      <c r="Q125" s="23">
        <f t="shared" si="4"/>
        <v>1.3994717298057253</v>
      </c>
      <c r="R125" s="22">
        <f t="shared" si="8"/>
        <v>1.8594093356837647</v>
      </c>
      <c r="S125" s="22">
        <f t="shared" si="5"/>
        <v>0.67984746401961615</v>
      </c>
      <c r="T125" s="22">
        <f t="shared" si="8"/>
        <v>1.5596298873917505</v>
      </c>
      <c r="U125" s="23">
        <f t="shared" si="6"/>
        <v>0.19044707246939652</v>
      </c>
    </row>
    <row r="126" spans="1:24" x14ac:dyDescent="0.3">
      <c r="A126" s="35">
        <v>2020</v>
      </c>
      <c r="B126" s="1" t="s">
        <v>0</v>
      </c>
      <c r="C126" s="2">
        <v>135.977</v>
      </c>
      <c r="D126" s="13">
        <v>137.01990304751772</v>
      </c>
      <c r="E126" s="13">
        <v>96.227999999999994</v>
      </c>
      <c r="F126" s="14">
        <v>96.966040068956744</v>
      </c>
      <c r="G126" s="2">
        <v>123.718</v>
      </c>
      <c r="H126" s="13">
        <v>124.02180110141896</v>
      </c>
      <c r="I126" s="13">
        <v>87.527000000000001</v>
      </c>
      <c r="J126" s="14">
        <v>87.741930721511011</v>
      </c>
      <c r="L126" s="35">
        <v>2020</v>
      </c>
      <c r="M126" s="1" t="s">
        <v>0</v>
      </c>
      <c r="N126" s="24">
        <f t="shared" si="8"/>
        <v>3.6417960502747633</v>
      </c>
      <c r="O126" s="22">
        <f t="shared" si="4"/>
        <v>-0.79439800554425233</v>
      </c>
      <c r="P126" s="22">
        <f t="shared" si="8"/>
        <v>3.2500348716187659</v>
      </c>
      <c r="Q126" s="23">
        <f t="shared" si="4"/>
        <v>-0.70913109802019392</v>
      </c>
      <c r="R126" s="22">
        <f t="shared" si="8"/>
        <v>0.31216300584596013</v>
      </c>
      <c r="S126" s="22">
        <f t="shared" si="5"/>
        <v>-1.3793948677187018</v>
      </c>
      <c r="T126" s="22">
        <f t="shared" si="8"/>
        <v>-0.32909720324315117</v>
      </c>
      <c r="U126" s="23">
        <f t="shared" si="6"/>
        <v>-0.81480151672174372</v>
      </c>
    </row>
    <row r="127" spans="1:24" x14ac:dyDescent="0.3">
      <c r="A127" s="35"/>
      <c r="B127" s="1" t="s">
        <v>1</v>
      </c>
      <c r="C127" s="2">
        <v>123.53700000000001</v>
      </c>
      <c r="D127" s="13">
        <v>125.48132534206513</v>
      </c>
      <c r="E127" s="13">
        <v>87.578000000000003</v>
      </c>
      <c r="F127" s="14">
        <v>88.956373481688715</v>
      </c>
      <c r="G127" s="2">
        <v>112.55799999999999</v>
      </c>
      <c r="H127" s="13">
        <v>114.26493342249668</v>
      </c>
      <c r="I127" s="13">
        <v>79.487000000000009</v>
      </c>
      <c r="J127" s="14">
        <v>80.692414248245328</v>
      </c>
      <c r="L127" s="35"/>
      <c r="M127" s="1" t="s">
        <v>1</v>
      </c>
      <c r="N127" s="24">
        <f t="shared" si="8"/>
        <v>-6.2970744620332368</v>
      </c>
      <c r="O127" s="22">
        <f t="shared" si="4"/>
        <v>-8.4210960953979566</v>
      </c>
      <c r="P127" s="22">
        <f t="shared" si="8"/>
        <v>-6.432761033771726</v>
      </c>
      <c r="Q127" s="23">
        <f t="shared" si="4"/>
        <v>-8.2602801780623452</v>
      </c>
      <c r="R127" s="22">
        <f t="shared" si="8"/>
        <v>-8.5659975792629126</v>
      </c>
      <c r="S127" s="22">
        <f t="shared" si="5"/>
        <v>-7.8670585270275097</v>
      </c>
      <c r="T127" s="22">
        <f t="shared" si="8"/>
        <v>-8.8096276070945123</v>
      </c>
      <c r="U127" s="23">
        <f t="shared" si="6"/>
        <v>-8.0343758284058424</v>
      </c>
    </row>
    <row r="128" spans="1:24" x14ac:dyDescent="0.3">
      <c r="A128" s="35"/>
      <c r="B128" s="1" t="s">
        <v>2</v>
      </c>
      <c r="C128" s="2">
        <v>136.12700000000001</v>
      </c>
      <c r="D128" s="13">
        <v>135.05364517253759</v>
      </c>
      <c r="E128" s="13">
        <v>96.35799999999999</v>
      </c>
      <c r="F128" s="14">
        <v>95.59822181885572</v>
      </c>
      <c r="G128" s="2">
        <v>123.408</v>
      </c>
      <c r="H128" s="13">
        <v>122.3240676346593</v>
      </c>
      <c r="I128" s="13">
        <v>87.417000000000002</v>
      </c>
      <c r="J128" s="14">
        <v>86.649188224580342</v>
      </c>
      <c r="L128" s="35"/>
      <c r="M128" s="1" t="s">
        <v>2</v>
      </c>
      <c r="N128" s="24">
        <f t="shared" ref="N128:N131" si="9">+C128/C124*100-100</f>
        <v>-0.52031949955787127</v>
      </c>
      <c r="O128" s="22">
        <f t="shared" ref="O128:O131" si="10">+D128/D127*100-100</f>
        <v>7.6284816122064996</v>
      </c>
      <c r="P128" s="22">
        <f t="shared" ref="P128:P131" si="11">+E128/E124*100-100</f>
        <v>-0.63009827883139735</v>
      </c>
      <c r="Q128" s="23">
        <f t="shared" ref="Q128:Q131" si="12">+F128/F127*100-100</f>
        <v>7.4664108677206826</v>
      </c>
      <c r="R128" s="22">
        <f t="shared" ref="R128:R131" si="13">+G128/G124*100-100</f>
        <v>-1.9349506925295827</v>
      </c>
      <c r="S128" s="22">
        <f t="shared" ref="S128:S131" si="14">+H128/H127*100-100</f>
        <v>7.0530249051682574</v>
      </c>
      <c r="T128" s="22">
        <f t="shared" ref="T128:T131" si="15">+I128/I124*100-100</f>
        <v>-1.7300687980574736</v>
      </c>
      <c r="U128" s="23">
        <f t="shared" ref="U128:U131" si="16">+J128/J127*100-100</f>
        <v>7.3820743025600422</v>
      </c>
    </row>
    <row r="129" spans="1:21" x14ac:dyDescent="0.3">
      <c r="A129" s="35"/>
      <c r="B129" s="1" t="s">
        <v>3</v>
      </c>
      <c r="C129" s="2">
        <v>140.02700000000002</v>
      </c>
      <c r="D129" s="13">
        <v>137.00354491025371</v>
      </c>
      <c r="E129" s="13">
        <v>98.988</v>
      </c>
      <c r="F129" s="14">
        <v>96.85065668461219</v>
      </c>
      <c r="G129" s="2">
        <v>125.268</v>
      </c>
      <c r="H129" s="13">
        <v>123.2990905838198</v>
      </c>
      <c r="I129" s="13">
        <v>88.26700000000001</v>
      </c>
      <c r="J129" s="14">
        <v>86.879656644650055</v>
      </c>
      <c r="L129" s="35"/>
      <c r="M129" s="1" t="s">
        <v>3</v>
      </c>
      <c r="N129" s="24">
        <f t="shared" si="9"/>
        <v>0.14160152758012146</v>
      </c>
      <c r="O129" s="22">
        <f t="shared" si="10"/>
        <v>1.4437964523097691</v>
      </c>
      <c r="P129" s="22">
        <f t="shared" si="11"/>
        <v>0.12036128614631991</v>
      </c>
      <c r="Q129" s="23">
        <f t="shared" si="12"/>
        <v>1.3101026796603463</v>
      </c>
      <c r="R129" s="22">
        <f t="shared" si="13"/>
        <v>-1.00756264668928</v>
      </c>
      <c r="S129" s="22">
        <f t="shared" si="14"/>
        <v>0.79708185642792273</v>
      </c>
      <c r="T129" s="22">
        <f t="shared" si="15"/>
        <v>-0.84142176687336701</v>
      </c>
      <c r="U129" s="23">
        <f t="shared" si="16"/>
        <v>0.26597874116531273</v>
      </c>
    </row>
    <row r="130" spans="1:21" x14ac:dyDescent="0.3">
      <c r="A130" s="35">
        <v>2021</v>
      </c>
      <c r="B130" s="1" t="s">
        <v>0</v>
      </c>
      <c r="C130" s="2">
        <v>135.018</v>
      </c>
      <c r="D130" s="13">
        <v>136.24749491545026</v>
      </c>
      <c r="E130" s="13">
        <v>95.566000000000003</v>
      </c>
      <c r="F130" s="14">
        <v>96.43623886511368</v>
      </c>
      <c r="G130" s="2">
        <v>121.34</v>
      </c>
      <c r="H130" s="13">
        <v>121.77209405504723</v>
      </c>
      <c r="I130" s="13">
        <v>85.248000000000005</v>
      </c>
      <c r="J130" s="14">
        <v>85.55156975444757</v>
      </c>
      <c r="L130" s="35">
        <v>2021</v>
      </c>
      <c r="M130" s="1" t="s">
        <v>0</v>
      </c>
      <c r="N130" s="24">
        <f t="shared" si="9"/>
        <v>-0.70526633180611498</v>
      </c>
      <c r="O130" s="38">
        <f t="shared" si="10"/>
        <v>-0.55184703089157949</v>
      </c>
      <c r="P130" s="38">
        <f t="shared" si="11"/>
        <v>-0.68794945338154889</v>
      </c>
      <c r="Q130" s="39">
        <f t="shared" si="12"/>
        <v>-0.42789365987268013</v>
      </c>
      <c r="R130" s="38">
        <f t="shared" si="13"/>
        <v>-1.9221131929064512</v>
      </c>
      <c r="S130" s="38">
        <f t="shared" si="14"/>
        <v>-1.2384491414675125</v>
      </c>
      <c r="T130" s="38">
        <f t="shared" si="15"/>
        <v>-2.6037679801661113</v>
      </c>
      <c r="U130" s="39">
        <f t="shared" si="16"/>
        <v>-1.5286511727763212</v>
      </c>
    </row>
    <row r="131" spans="1:21" x14ac:dyDescent="0.3">
      <c r="A131" s="35"/>
      <c r="B131" s="1" t="s">
        <v>1</v>
      </c>
      <c r="C131" s="2">
        <v>137.518</v>
      </c>
      <c r="D131" s="13">
        <v>139.12573585880912</v>
      </c>
      <c r="E131" s="13">
        <v>97.316000000000003</v>
      </c>
      <c r="F131" s="14">
        <v>98.453730499540924</v>
      </c>
      <c r="G131" s="2">
        <v>122.71</v>
      </c>
      <c r="H131" s="13">
        <v>124.13602492958103</v>
      </c>
      <c r="I131" s="13">
        <v>86.218000000000004</v>
      </c>
      <c r="J131" s="14">
        <v>87.219947823149042</v>
      </c>
      <c r="L131" s="35"/>
      <c r="M131" s="1" t="s">
        <v>1</v>
      </c>
      <c r="N131" s="24">
        <f t="shared" si="9"/>
        <v>11.317257178011445</v>
      </c>
      <c r="O131" s="22">
        <f t="shared" si="10"/>
        <v>2.112509257616054</v>
      </c>
      <c r="P131" s="22">
        <f t="shared" si="11"/>
        <v>11.119230857064565</v>
      </c>
      <c r="Q131" s="23">
        <f t="shared" si="12"/>
        <v>2.0920471994445364</v>
      </c>
      <c r="R131" s="22">
        <f t="shared" si="13"/>
        <v>9.0193500239876414</v>
      </c>
      <c r="S131" s="22">
        <f t="shared" si="14"/>
        <v>1.9412747172313374</v>
      </c>
      <c r="T131" s="22">
        <f t="shared" si="15"/>
        <v>8.4680513794708361</v>
      </c>
      <c r="U131" s="23">
        <f t="shared" si="16"/>
        <v>1.9501431399681906</v>
      </c>
    </row>
    <row r="132" spans="1:21" x14ac:dyDescent="0.3">
      <c r="A132" s="35"/>
      <c r="B132" s="1" t="s">
        <v>2</v>
      </c>
      <c r="C132" s="2">
        <v>144.44800000000001</v>
      </c>
      <c r="D132" s="13">
        <v>143.36543036817127</v>
      </c>
      <c r="E132" s="13">
        <v>102.026</v>
      </c>
      <c r="F132" s="14">
        <v>101.26136325004876</v>
      </c>
      <c r="G132" s="2">
        <v>125.31</v>
      </c>
      <c r="H132" s="13">
        <v>124.21539629928463</v>
      </c>
      <c r="I132" s="13">
        <v>88.597999999999999</v>
      </c>
      <c r="J132" s="14">
        <v>87.824081727906929</v>
      </c>
      <c r="L132" s="35"/>
      <c r="M132" s="1" t="s">
        <v>2</v>
      </c>
      <c r="N132" s="24">
        <f t="shared" ref="N132:N133" si="17">+C132/C128*100-100</f>
        <v>6.1126741939512215</v>
      </c>
      <c r="O132" s="22">
        <f t="shared" ref="O132:O133" si="18">+D132/D131*100-100</f>
        <v>3.0473833494507403</v>
      </c>
      <c r="P132" s="22">
        <f t="shared" ref="P132:P133" si="19">+E132/E128*100-100</f>
        <v>5.882230847464669</v>
      </c>
      <c r="Q132" s="23">
        <f t="shared" ref="Q132:Q133" si="20">+F132/F131*100-100</f>
        <v>2.8517281531763956</v>
      </c>
      <c r="R132" s="22">
        <f t="shared" ref="R132:R133" si="21">+G132/G128*100-100</f>
        <v>1.5412290937378401</v>
      </c>
      <c r="S132" s="22">
        <f t="shared" ref="S132:S133" si="22">+H132/H131*100-100</f>
        <v>6.3939029583593765E-2</v>
      </c>
      <c r="T132" s="22">
        <f t="shared" ref="T132:T133" si="23">+I132/I128*100-100</f>
        <v>1.3509958017319263</v>
      </c>
      <c r="U132" s="23">
        <f t="shared" ref="U132:U133" si="24">+J132/J131*100-100</f>
        <v>0.69265565944024843</v>
      </c>
    </row>
    <row r="133" spans="1:21" x14ac:dyDescent="0.3">
      <c r="A133" s="35"/>
      <c r="B133" s="1" t="s">
        <v>3</v>
      </c>
      <c r="C133" s="2">
        <v>148.96799999999999</v>
      </c>
      <c r="D133" s="13">
        <v>145.75874024395387</v>
      </c>
      <c r="E133" s="13">
        <v>105.116</v>
      </c>
      <c r="F133" s="14">
        <v>102.85145628244629</v>
      </c>
      <c r="G133" s="2">
        <v>126.84</v>
      </c>
      <c r="H133" s="13">
        <v>124.85621454683621</v>
      </c>
      <c r="I133" s="13">
        <v>89.197999999999993</v>
      </c>
      <c r="J133" s="14">
        <v>87.802937757400628</v>
      </c>
      <c r="L133" s="35"/>
      <c r="M133" s="1" t="s">
        <v>3</v>
      </c>
      <c r="N133" s="24">
        <f t="shared" si="17"/>
        <v>6.3851971405514405</v>
      </c>
      <c r="O133" s="22">
        <f t="shared" si="18"/>
        <v>1.6693772478040216</v>
      </c>
      <c r="P133" s="22">
        <f t="shared" si="19"/>
        <v>6.1906493716410012</v>
      </c>
      <c r="Q133" s="23">
        <f t="shared" si="20"/>
        <v>1.5702860216004098</v>
      </c>
      <c r="R133" s="22">
        <f t="shared" si="21"/>
        <v>1.2549094740875546</v>
      </c>
      <c r="S133" s="22">
        <f t="shared" si="22"/>
        <v>0.51589276904739734</v>
      </c>
      <c r="T133" s="22">
        <f t="shared" si="23"/>
        <v>1.0547543249458897</v>
      </c>
      <c r="U133" s="23">
        <f t="shared" si="24"/>
        <v>-2.4075367587457208E-2</v>
      </c>
    </row>
    <row r="134" spans="1:21" x14ac:dyDescent="0.3">
      <c r="A134" s="35">
        <v>2022</v>
      </c>
      <c r="B134" s="1" t="s">
        <v>0</v>
      </c>
      <c r="C134" s="2">
        <v>148.61500000000001</v>
      </c>
      <c r="D134" s="13">
        <v>149.48935415650772</v>
      </c>
      <c r="E134" s="13">
        <v>105.384</v>
      </c>
      <c r="F134" s="14">
        <v>106.00401102465706</v>
      </c>
      <c r="G134" s="2">
        <v>126.611</v>
      </c>
      <c r="H134" s="13">
        <v>126.6370542056553</v>
      </c>
      <c r="I134" s="13">
        <v>88.983999999999995</v>
      </c>
      <c r="J134" s="14">
        <v>89.00231126391887</v>
      </c>
      <c r="L134" s="35">
        <v>2022</v>
      </c>
      <c r="M134" s="1" t="s">
        <v>0</v>
      </c>
      <c r="N134" s="24">
        <f t="shared" ref="N134:N137" si="25">+C134/C130*100-100</f>
        <v>10.07050911730289</v>
      </c>
      <c r="O134" s="22">
        <f t="shared" ref="O134:O137" si="26">+D134/D133*100-100</f>
        <v>2.5594443985382753</v>
      </c>
      <c r="P134" s="22">
        <f t="shared" ref="P134:P137" si="27">+E134/E130*100-100</f>
        <v>10.273528242261889</v>
      </c>
      <c r="Q134" s="23">
        <f t="shared" ref="Q134:Q137" si="28">+F134/F133*100-100</f>
        <v>3.065153237649227</v>
      </c>
      <c r="R134" s="22">
        <f t="shared" ref="R134:R137" si="29">+G134/G130*100-100</f>
        <v>4.3439920883467948</v>
      </c>
      <c r="S134" s="22">
        <f t="shared" ref="S134:S137" si="30">+H134/H133*100-100</f>
        <v>1.4263123908430373</v>
      </c>
      <c r="T134" s="22">
        <f t="shared" ref="T134:T137" si="31">+I134/I130*100-100</f>
        <v>4.3825075075075119</v>
      </c>
      <c r="U134" s="23">
        <f t="shared" ref="U134:U137" si="32">+J134/J133*100-100</f>
        <v>1.3659833453774723</v>
      </c>
    </row>
    <row r="135" spans="1:21" x14ac:dyDescent="0.3">
      <c r="A135" s="35"/>
      <c r="B135" s="1" t="s">
        <v>1</v>
      </c>
      <c r="C135" s="2">
        <v>150.185</v>
      </c>
      <c r="D135" s="13">
        <v>151.77823040051354</v>
      </c>
      <c r="E135" s="13">
        <v>106.544</v>
      </c>
      <c r="F135" s="14">
        <v>107.67426693606097</v>
      </c>
      <c r="G135" s="2">
        <v>126.111</v>
      </c>
      <c r="H135" s="13">
        <v>127.50737498852307</v>
      </c>
      <c r="I135" s="13">
        <v>88.053999999999988</v>
      </c>
      <c r="J135" s="14">
        <v>89.028985554308576</v>
      </c>
      <c r="L135" s="35"/>
      <c r="M135" s="1" t="s">
        <v>1</v>
      </c>
      <c r="N135" s="24">
        <f t="shared" si="25"/>
        <v>9.2111578120682509</v>
      </c>
      <c r="O135" s="22">
        <f t="shared" si="26"/>
        <v>1.531129930235366</v>
      </c>
      <c r="P135" s="22">
        <f t="shared" si="27"/>
        <v>9.4825105840766071</v>
      </c>
      <c r="Q135" s="23">
        <f t="shared" si="28"/>
        <v>1.5756535014655384</v>
      </c>
      <c r="R135" s="22">
        <f t="shared" si="29"/>
        <v>2.7715752587401283</v>
      </c>
      <c r="S135" s="22">
        <f t="shared" si="30"/>
        <v>0.68725602338663805</v>
      </c>
      <c r="T135" s="22">
        <f t="shared" si="31"/>
        <v>2.129485722238968</v>
      </c>
      <c r="U135" s="23">
        <f t="shared" si="32"/>
        <v>2.997033449008768E-2</v>
      </c>
    </row>
    <row r="136" spans="1:21" x14ac:dyDescent="0.3">
      <c r="A136" s="35"/>
      <c r="B136" s="1" t="s">
        <v>2</v>
      </c>
      <c r="C136" s="2">
        <v>154.94499999999999</v>
      </c>
      <c r="D136" s="13">
        <v>153.89831445964489</v>
      </c>
      <c r="E136" s="13">
        <v>109.854</v>
      </c>
      <c r="F136" s="14">
        <v>109.11191349607816</v>
      </c>
      <c r="G136" s="2">
        <v>128.76100000000002</v>
      </c>
      <c r="H136" s="13">
        <v>127.70524772422974</v>
      </c>
      <c r="I136" s="13">
        <v>90.22399999999999</v>
      </c>
      <c r="J136" s="14">
        <v>89.484224809304848</v>
      </c>
      <c r="L136" s="35"/>
      <c r="M136" s="1" t="s">
        <v>2</v>
      </c>
      <c r="N136" s="24">
        <f t="shared" si="25"/>
        <v>7.2669749667700501</v>
      </c>
      <c r="O136" s="22">
        <f t="shared" si="26"/>
        <v>1.3968301340296705</v>
      </c>
      <c r="P136" s="22">
        <f t="shared" si="27"/>
        <v>7.6725540548487743</v>
      </c>
      <c r="Q136" s="23">
        <f t="shared" si="28"/>
        <v>1.3351811913155416</v>
      </c>
      <c r="R136" s="22">
        <f t="shared" si="29"/>
        <v>2.753970154018063</v>
      </c>
      <c r="S136" s="22">
        <f t="shared" si="30"/>
        <v>0.15518532612288993</v>
      </c>
      <c r="T136" s="22">
        <f t="shared" si="31"/>
        <v>1.8352558748504322</v>
      </c>
      <c r="U136" s="23">
        <f t="shared" si="32"/>
        <v>0.51133824805692996</v>
      </c>
    </row>
    <row r="137" spans="1:21" x14ac:dyDescent="0.3">
      <c r="A137" s="35"/>
      <c r="B137" s="1" t="s">
        <v>3</v>
      </c>
      <c r="C137" s="2">
        <v>160.51499999999999</v>
      </c>
      <c r="D137" s="13">
        <v>158.01720347503004</v>
      </c>
      <c r="E137" s="13">
        <v>113.554</v>
      </c>
      <c r="F137" s="14">
        <v>111.78697021090591</v>
      </c>
      <c r="G137" s="2">
        <v>129.24100000000001</v>
      </c>
      <c r="H137" s="13">
        <v>128.00891136947621</v>
      </c>
      <c r="I137" s="13">
        <v>89.994</v>
      </c>
      <c r="J137" s="14">
        <v>89.136063399266803</v>
      </c>
      <c r="L137" s="35"/>
      <c r="M137" s="1" t="s">
        <v>3</v>
      </c>
      <c r="N137" s="24">
        <f t="shared" si="25"/>
        <v>7.7513291445142585</v>
      </c>
      <c r="O137" s="22">
        <f t="shared" si="26"/>
        <v>2.6763704526895395</v>
      </c>
      <c r="P137" s="22">
        <f t="shared" si="27"/>
        <v>8.0273221964306032</v>
      </c>
      <c r="Q137" s="23">
        <f t="shared" si="28"/>
        <v>2.4516632777445579</v>
      </c>
      <c r="R137" s="22">
        <f t="shared" si="29"/>
        <v>1.8929359823399778</v>
      </c>
      <c r="S137" s="22">
        <f t="shared" si="30"/>
        <v>0.2377847822684771</v>
      </c>
      <c r="T137" s="22">
        <f t="shared" si="31"/>
        <v>0.89239669050876103</v>
      </c>
      <c r="U137" s="23">
        <f t="shared" si="32"/>
        <v>-0.38907574019889068</v>
      </c>
    </row>
    <row r="138" spans="1:21" x14ac:dyDescent="0.3">
      <c r="A138" s="35">
        <v>2023</v>
      </c>
      <c r="B138" s="1" t="s">
        <v>0</v>
      </c>
      <c r="C138" s="2">
        <v>161.57599999999999</v>
      </c>
      <c r="D138" s="13">
        <v>161.9349938714366</v>
      </c>
      <c r="E138" s="13">
        <v>114.51900000000001</v>
      </c>
      <c r="F138" s="14">
        <v>114.77344137225238</v>
      </c>
      <c r="G138" s="2">
        <v>128.846</v>
      </c>
      <c r="H138" s="13">
        <v>128.39932548527239</v>
      </c>
      <c r="I138" s="13">
        <v>89.849000000000004</v>
      </c>
      <c r="J138" s="14">
        <v>89.537517622015756</v>
      </c>
      <c r="L138" s="35">
        <v>2023</v>
      </c>
      <c r="M138" s="1" t="s">
        <v>0</v>
      </c>
      <c r="N138" s="24">
        <f t="shared" ref="N138:N141" si="33">+C138/C134*100-100</f>
        <v>8.7211923426302747</v>
      </c>
      <c r="O138" s="22">
        <f t="shared" ref="O138:O141" si="34">+D138/D137*100-100</f>
        <v>2.4793442171159938</v>
      </c>
      <c r="P138" s="22">
        <f t="shared" ref="P138:P141" si="35">+E138/E134*100-100</f>
        <v>8.6682987929856523</v>
      </c>
      <c r="Q138" s="23">
        <f t="shared" ref="Q138:Q141" si="36">+F138/F137*100-100</f>
        <v>2.6715735793822546</v>
      </c>
      <c r="R138" s="22">
        <f t="shared" ref="R138:R141" si="37">+G138/G134*100-100</f>
        <v>1.7652494648964279</v>
      </c>
      <c r="S138" s="22">
        <f t="shared" ref="S138:S141" si="38">+H138/H137*100-100</f>
        <v>0.30498979455369124</v>
      </c>
      <c r="T138" s="22">
        <f t="shared" ref="T138:T141" si="39">+I138/I134*100-100</f>
        <v>0.9720848691899846</v>
      </c>
      <c r="U138" s="23">
        <f t="shared" ref="U138:U141" si="40">+J138/J137*100-100</f>
        <v>0.45038361291626927</v>
      </c>
    </row>
    <row r="139" spans="1:21" x14ac:dyDescent="0.3">
      <c r="A139" s="35"/>
      <c r="B139" s="1" t="s">
        <v>1</v>
      </c>
      <c r="C139" s="2">
        <v>161.376</v>
      </c>
      <c r="D139" s="13">
        <v>163.81392108087732</v>
      </c>
      <c r="E139" s="13">
        <v>114.24900000000001</v>
      </c>
      <c r="F139" s="14">
        <v>115.97496944755821</v>
      </c>
      <c r="G139" s="2">
        <v>127.226</v>
      </c>
      <c r="H139" s="13">
        <v>129.27989164679545</v>
      </c>
      <c r="I139" s="13">
        <v>88.499000000000009</v>
      </c>
      <c r="J139" s="14">
        <v>89.927696625294772</v>
      </c>
      <c r="L139" s="35"/>
      <c r="M139" s="1" t="s">
        <v>1</v>
      </c>
      <c r="N139" s="24">
        <f t="shared" si="33"/>
        <v>7.4514765123014968</v>
      </c>
      <c r="O139" s="22">
        <f t="shared" si="34"/>
        <v>1.1602972060087495</v>
      </c>
      <c r="P139" s="22">
        <f t="shared" si="35"/>
        <v>7.2317540171197123</v>
      </c>
      <c r="Q139" s="23">
        <f t="shared" si="36"/>
        <v>1.0468694333289505</v>
      </c>
      <c r="R139" s="22">
        <f t="shared" si="37"/>
        <v>0.88414174814251112</v>
      </c>
      <c r="S139" s="22">
        <f t="shared" si="38"/>
        <v>0.68580279389711052</v>
      </c>
      <c r="T139" s="22">
        <f t="shared" si="39"/>
        <v>0.50537170372729179</v>
      </c>
      <c r="U139" s="23">
        <f t="shared" si="40"/>
        <v>0.43577152197380542</v>
      </c>
    </row>
    <row r="140" spans="1:21" x14ac:dyDescent="0.3">
      <c r="A140" s="35"/>
      <c r="B140" s="1" t="s">
        <v>2</v>
      </c>
      <c r="C140" s="2">
        <v>165.90600000000001</v>
      </c>
      <c r="D140" s="13">
        <v>165.5332117577702</v>
      </c>
      <c r="E140" s="13">
        <v>117.289</v>
      </c>
      <c r="F140" s="14">
        <v>117.02545341251739</v>
      </c>
      <c r="G140" s="2">
        <v>129.11600000000001</v>
      </c>
      <c r="H140" s="13">
        <v>128.59668749707924</v>
      </c>
      <c r="I140" s="13">
        <v>90.228999999999999</v>
      </c>
      <c r="J140" s="14">
        <v>89.866093405727881</v>
      </c>
      <c r="L140" s="35"/>
      <c r="M140" s="1" t="s">
        <v>2</v>
      </c>
      <c r="N140" s="24">
        <f t="shared" si="33"/>
        <v>7.0741230759301885</v>
      </c>
      <c r="O140" s="22">
        <f t="shared" si="34"/>
        <v>1.0495388093689826</v>
      </c>
      <c r="P140" s="22">
        <f t="shared" si="35"/>
        <v>6.7680739891128354</v>
      </c>
      <c r="Q140" s="23">
        <f t="shared" si="36"/>
        <v>0.90578507583414591</v>
      </c>
      <c r="R140" s="22">
        <f t="shared" si="37"/>
        <v>0.27570459999533625</v>
      </c>
      <c r="S140" s="22">
        <f t="shared" si="38"/>
        <v>-0.52846899932650615</v>
      </c>
      <c r="T140" s="22">
        <f t="shared" si="39"/>
        <v>5.5417627238938394E-3</v>
      </c>
      <c r="U140" s="23">
        <f t="shared" si="40"/>
        <v>-6.8503055097224319E-2</v>
      </c>
    </row>
    <row r="141" spans="1:21" x14ac:dyDescent="0.3">
      <c r="A141" s="35"/>
      <c r="B141" s="1" t="s">
        <v>3</v>
      </c>
      <c r="C141" s="2">
        <v>171.32599999999999</v>
      </c>
      <c r="D141" s="13">
        <v>169.07813300344873</v>
      </c>
      <c r="E141" s="13">
        <v>120.90900000000001</v>
      </c>
      <c r="F141" s="14">
        <v>119.32262460638776</v>
      </c>
      <c r="G141" s="2">
        <v>129.27600000000001</v>
      </c>
      <c r="H141" s="13">
        <v>128.35868204844036</v>
      </c>
      <c r="I141" s="13">
        <v>90.059000000000012</v>
      </c>
      <c r="J141" s="14">
        <v>89.419958434670718</v>
      </c>
      <c r="L141" s="35"/>
      <c r="M141" s="1" t="s">
        <v>3</v>
      </c>
      <c r="N141" s="24">
        <f t="shared" si="33"/>
        <v>6.735196087593053</v>
      </c>
      <c r="O141" s="22">
        <f t="shared" si="34"/>
        <v>2.1415166225771713</v>
      </c>
      <c r="P141" s="22">
        <f t="shared" si="35"/>
        <v>6.4770945981647401</v>
      </c>
      <c r="Q141" s="23">
        <f t="shared" si="36"/>
        <v>1.9629671382453751</v>
      </c>
      <c r="R141" s="22">
        <f t="shared" si="37"/>
        <v>2.7081189405848249E-2</v>
      </c>
      <c r="S141" s="22">
        <f t="shared" si="38"/>
        <v>-0.18507898863592231</v>
      </c>
      <c r="T141" s="22">
        <f t="shared" si="39"/>
        <v>7.2227037358047141E-2</v>
      </c>
      <c r="U141" s="23">
        <f t="shared" si="40"/>
        <v>-0.49644415835786049</v>
      </c>
    </row>
  </sheetData>
  <mergeCells count="20">
    <mergeCell ref="N7:O7"/>
    <mergeCell ref="P7:Q7"/>
    <mergeCell ref="R7:S7"/>
    <mergeCell ref="T7:U7"/>
    <mergeCell ref="N5:Q5"/>
    <mergeCell ref="R5:U5"/>
    <mergeCell ref="N6:O6"/>
    <mergeCell ref="P6:Q6"/>
    <mergeCell ref="R6:S6"/>
    <mergeCell ref="T6:U6"/>
    <mergeCell ref="G5:J5"/>
    <mergeCell ref="C5:F5"/>
    <mergeCell ref="C6:D6"/>
    <mergeCell ref="E6:F6"/>
    <mergeCell ref="C7:D7"/>
    <mergeCell ref="E7:F7"/>
    <mergeCell ref="G7:H7"/>
    <mergeCell ref="I7:J7"/>
    <mergeCell ref="G6:H6"/>
    <mergeCell ref="I6:J6"/>
  </mergeCells>
  <pageMargins left="0.7" right="0.7" top="0.78740157499999996" bottom="0.78740157499999996" header="0.3" footer="0.3"/>
  <pageSetup paperSize="9" orientation="portrait" r:id="rId1"/>
  <ignoredErrors>
    <ignoredError sqref="O14:U127 O128:S129 T128:T129 O130:S131 O132:T133 T130:T131 O134:S137 O138:U141 T134:T1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tabSelected="1" zoomScale="80" zoomScaleNormal="80" workbookViewId="0">
      <pane xSplit="2" ySplit="9" topLeftCell="D133" activePane="bottomRight" state="frozen"/>
      <selection pane="topRight" activeCell="C1" sqref="C1"/>
      <selection pane="bottomLeft" activeCell="A10" sqref="A10"/>
      <selection pane="bottomRight" activeCell="D137" sqref="D137:D138"/>
    </sheetView>
  </sheetViews>
  <sheetFormatPr baseColWidth="10" defaultColWidth="11.44140625" defaultRowHeight="14.4" x14ac:dyDescent="0.3"/>
  <cols>
    <col min="1" max="2" width="6.33203125" style="4" customWidth="1"/>
    <col min="3" max="3" width="14.33203125" style="4" customWidth="1"/>
    <col min="4" max="4" width="16.6640625" style="4" customWidth="1"/>
    <col min="5" max="5" width="14.33203125" style="4" customWidth="1"/>
    <col min="6" max="6" width="16.6640625" style="4" customWidth="1"/>
    <col min="7" max="7" width="14.33203125" style="4" customWidth="1"/>
    <col min="8" max="8" width="16.6640625" style="4" customWidth="1"/>
    <col min="9" max="9" width="14.33203125" style="4" customWidth="1"/>
    <col min="10" max="10" width="16.6640625" style="4" customWidth="1"/>
    <col min="11" max="11" width="11.44140625" style="4"/>
    <col min="12" max="13" width="6.33203125" style="4" customWidth="1"/>
    <col min="14" max="14" width="14.33203125" style="4" customWidth="1"/>
    <col min="15" max="15" width="16.6640625" style="4" customWidth="1"/>
    <col min="16" max="16" width="14.33203125" style="4" customWidth="1"/>
    <col min="17" max="17" width="16.6640625" style="4" customWidth="1"/>
    <col min="18" max="18" width="14.33203125" style="4" customWidth="1"/>
    <col min="19" max="19" width="16.6640625" style="4" customWidth="1"/>
    <col min="20" max="20" width="14.33203125" style="4" customWidth="1"/>
    <col min="21" max="21" width="16.6640625" style="4" customWidth="1"/>
    <col min="22" max="16384" width="11.44140625" style="4"/>
  </cols>
  <sheetData>
    <row r="1" spans="1:21" x14ac:dyDescent="0.3">
      <c r="A1" s="3" t="s">
        <v>16</v>
      </c>
      <c r="G1" s="33" t="s">
        <v>33</v>
      </c>
      <c r="L1" s="3" t="s">
        <v>16</v>
      </c>
    </row>
    <row r="2" spans="1:21" x14ac:dyDescent="0.3">
      <c r="A2" s="5" t="s">
        <v>17</v>
      </c>
      <c r="L2" s="5" t="s">
        <v>17</v>
      </c>
    </row>
    <row r="3" spans="1:21" x14ac:dyDescent="0.3">
      <c r="A3" s="4" t="s">
        <v>4</v>
      </c>
      <c r="L3" s="19" t="s">
        <v>31</v>
      </c>
    </row>
    <row r="4" spans="1:21" x14ac:dyDescent="0.3">
      <c r="A4" s="5" t="s">
        <v>11</v>
      </c>
      <c r="E4" s="6"/>
      <c r="I4" s="6"/>
      <c r="L4" s="32" t="s">
        <v>32</v>
      </c>
      <c r="P4" s="6"/>
      <c r="T4" s="6"/>
    </row>
    <row r="5" spans="1:21" ht="30.75" customHeight="1" x14ac:dyDescent="0.3">
      <c r="A5" s="36"/>
      <c r="B5" s="37"/>
      <c r="C5" s="40" t="s">
        <v>22</v>
      </c>
      <c r="D5" s="41"/>
      <c r="E5" s="41"/>
      <c r="F5" s="41"/>
      <c r="G5" s="40" t="s">
        <v>23</v>
      </c>
      <c r="H5" s="41"/>
      <c r="I5" s="41"/>
      <c r="J5" s="41"/>
      <c r="L5" s="36"/>
      <c r="M5" s="37"/>
      <c r="N5" s="40" t="s">
        <v>22</v>
      </c>
      <c r="O5" s="41"/>
      <c r="P5" s="41"/>
      <c r="Q5" s="41"/>
      <c r="R5" s="45" t="s">
        <v>23</v>
      </c>
      <c r="S5" s="41"/>
      <c r="T5" s="41"/>
      <c r="U5" s="41"/>
    </row>
    <row r="6" spans="1:21" x14ac:dyDescent="0.3">
      <c r="A6" s="25"/>
      <c r="B6" s="1"/>
      <c r="C6" s="42" t="s">
        <v>18</v>
      </c>
      <c r="D6" s="42"/>
      <c r="E6" s="42" t="s">
        <v>19</v>
      </c>
      <c r="F6" s="42"/>
      <c r="G6" s="42" t="s">
        <v>18</v>
      </c>
      <c r="H6" s="42"/>
      <c r="I6" s="42" t="s">
        <v>19</v>
      </c>
      <c r="J6" s="42"/>
      <c r="L6" s="25"/>
      <c r="M6" s="1"/>
      <c r="N6" s="42" t="s">
        <v>18</v>
      </c>
      <c r="O6" s="42"/>
      <c r="P6" s="42" t="s">
        <v>19</v>
      </c>
      <c r="Q6" s="42"/>
      <c r="R6" s="46" t="s">
        <v>18</v>
      </c>
      <c r="S6" s="42"/>
      <c r="T6" s="42" t="s">
        <v>19</v>
      </c>
      <c r="U6" s="42"/>
    </row>
    <row r="7" spans="1:21" x14ac:dyDescent="0.3">
      <c r="A7" s="25"/>
      <c r="B7" s="1"/>
      <c r="C7" s="43" t="s">
        <v>20</v>
      </c>
      <c r="D7" s="43"/>
      <c r="E7" s="43" t="s">
        <v>21</v>
      </c>
      <c r="F7" s="43"/>
      <c r="G7" s="43" t="s">
        <v>20</v>
      </c>
      <c r="H7" s="43"/>
      <c r="I7" s="43" t="s">
        <v>21</v>
      </c>
      <c r="J7" s="43"/>
      <c r="L7" s="25"/>
      <c r="M7" s="1"/>
      <c r="N7" s="43" t="s">
        <v>20</v>
      </c>
      <c r="O7" s="43"/>
      <c r="P7" s="43" t="s">
        <v>21</v>
      </c>
      <c r="Q7" s="43"/>
      <c r="R7" s="44" t="s">
        <v>20</v>
      </c>
      <c r="S7" s="43"/>
      <c r="T7" s="43" t="s">
        <v>21</v>
      </c>
      <c r="U7" s="43"/>
    </row>
    <row r="8" spans="1:21" ht="33" customHeight="1" x14ac:dyDescent="0.3">
      <c r="A8" s="25"/>
      <c r="B8" s="1"/>
      <c r="C8" s="7" t="s">
        <v>5</v>
      </c>
      <c r="D8" s="7" t="s">
        <v>6</v>
      </c>
      <c r="E8" s="7" t="s">
        <v>5</v>
      </c>
      <c r="F8" s="7" t="s">
        <v>6</v>
      </c>
      <c r="G8" s="7" t="s">
        <v>5</v>
      </c>
      <c r="H8" s="7" t="s">
        <v>6</v>
      </c>
      <c r="I8" s="7" t="s">
        <v>5</v>
      </c>
      <c r="J8" s="7" t="s">
        <v>6</v>
      </c>
      <c r="L8" s="25"/>
      <c r="M8" s="1"/>
      <c r="N8" s="7" t="s">
        <v>5</v>
      </c>
      <c r="O8" s="7" t="s">
        <v>6</v>
      </c>
      <c r="P8" s="7" t="s">
        <v>5</v>
      </c>
      <c r="Q8" s="7" t="s">
        <v>6</v>
      </c>
      <c r="R8" s="20" t="s">
        <v>5</v>
      </c>
      <c r="S8" s="7" t="s">
        <v>6</v>
      </c>
      <c r="T8" s="7" t="s">
        <v>5</v>
      </c>
      <c r="U8" s="7" t="s">
        <v>6</v>
      </c>
    </row>
    <row r="9" spans="1:21" ht="33" customHeight="1" x14ac:dyDescent="0.3">
      <c r="A9" s="34"/>
      <c r="B9" s="8"/>
      <c r="C9" s="9" t="s">
        <v>14</v>
      </c>
      <c r="D9" s="9" t="s">
        <v>15</v>
      </c>
      <c r="E9" s="9" t="s">
        <v>14</v>
      </c>
      <c r="F9" s="9" t="s">
        <v>15</v>
      </c>
      <c r="G9" s="9" t="s">
        <v>14</v>
      </c>
      <c r="H9" s="9" t="s">
        <v>15</v>
      </c>
      <c r="I9" s="9" t="s">
        <v>14</v>
      </c>
      <c r="J9" s="9" t="s">
        <v>15</v>
      </c>
      <c r="L9" s="34"/>
      <c r="M9" s="8"/>
      <c r="N9" s="9" t="s">
        <v>14</v>
      </c>
      <c r="O9" s="9" t="s">
        <v>15</v>
      </c>
      <c r="P9" s="9" t="s">
        <v>14</v>
      </c>
      <c r="Q9" s="9" t="s">
        <v>15</v>
      </c>
      <c r="R9" s="21" t="s">
        <v>14</v>
      </c>
      <c r="S9" s="9" t="s">
        <v>15</v>
      </c>
      <c r="T9" s="9" t="s">
        <v>14</v>
      </c>
      <c r="U9" s="9" t="s">
        <v>15</v>
      </c>
    </row>
    <row r="10" spans="1:21" x14ac:dyDescent="0.3">
      <c r="A10" s="35">
        <v>1991</v>
      </c>
      <c r="B10" s="1" t="s">
        <v>0</v>
      </c>
      <c r="C10" s="15">
        <v>352.38108994563112</v>
      </c>
      <c r="D10" s="16">
        <v>365.43850848463285</v>
      </c>
      <c r="E10" s="16">
        <v>338.23440573786411</v>
      </c>
      <c r="F10" s="17">
        <v>350.76762141266448</v>
      </c>
      <c r="G10" s="16">
        <v>500.14006515128034</v>
      </c>
      <c r="H10" s="16">
        <v>513.25605664782324</v>
      </c>
      <c r="I10" s="16">
        <v>477.31982988147018</v>
      </c>
      <c r="J10" s="17">
        <v>489.83736899916323</v>
      </c>
      <c r="L10" s="35">
        <v>1991</v>
      </c>
      <c r="M10" s="1" t="s">
        <v>0</v>
      </c>
      <c r="N10" s="18"/>
      <c r="O10" s="16"/>
      <c r="P10" s="16"/>
      <c r="Q10" s="17"/>
      <c r="R10" s="13"/>
      <c r="S10" s="13"/>
      <c r="T10" s="13"/>
      <c r="U10" s="17"/>
    </row>
    <row r="11" spans="1:21" x14ac:dyDescent="0.3">
      <c r="A11" s="35"/>
      <c r="B11" s="1" t="s">
        <v>1</v>
      </c>
      <c r="C11" s="18">
        <v>366.16616634368927</v>
      </c>
      <c r="D11" s="2">
        <v>370.90687384059692</v>
      </c>
      <c r="E11" s="2">
        <v>351.02789212135917</v>
      </c>
      <c r="F11" s="14">
        <v>355.57260627783165</v>
      </c>
      <c r="G11" s="2">
        <v>505.93561326276648</v>
      </c>
      <c r="H11" s="2">
        <v>510.74601677390177</v>
      </c>
      <c r="I11" s="2">
        <v>482.97355417108719</v>
      </c>
      <c r="J11" s="14">
        <v>487.56563589031464</v>
      </c>
      <c r="L11" s="35"/>
      <c r="M11" s="1" t="s">
        <v>1</v>
      </c>
      <c r="N11" s="18"/>
      <c r="O11" s="22">
        <f>+D11/D10*100-100</f>
        <v>1.496384543227208</v>
      </c>
      <c r="P11" s="2"/>
      <c r="Q11" s="23">
        <f>+F11/F10*100-100</f>
        <v>1.3698484614445903</v>
      </c>
      <c r="R11" s="13"/>
      <c r="S11" s="22">
        <f>+H11/H10*100-100</f>
        <v>-0.48904242656483632</v>
      </c>
      <c r="T11" s="13"/>
      <c r="U11" s="23">
        <f>+J11/J10*100-100</f>
        <v>-0.46377292804143622</v>
      </c>
    </row>
    <row r="12" spans="1:21" x14ac:dyDescent="0.3">
      <c r="A12" s="35"/>
      <c r="B12" s="1" t="s">
        <v>2</v>
      </c>
      <c r="C12" s="18">
        <v>369.10140572427184</v>
      </c>
      <c r="D12" s="2">
        <v>367.45190964111396</v>
      </c>
      <c r="E12" s="2">
        <v>350.85614945631067</v>
      </c>
      <c r="F12" s="14">
        <v>349.28819052875139</v>
      </c>
      <c r="G12" s="2">
        <v>507.33550738100359</v>
      </c>
      <c r="H12" s="2">
        <v>505.30161652184091</v>
      </c>
      <c r="I12" s="2">
        <v>481.67879567380993</v>
      </c>
      <c r="J12" s="14">
        <v>479.74776170256115</v>
      </c>
      <c r="L12" s="35"/>
      <c r="M12" s="1" t="s">
        <v>2</v>
      </c>
      <c r="N12" s="18"/>
      <c r="O12" s="22">
        <f t="shared" ref="O12:Q75" si="0">+D12/D11*100-100</f>
        <v>-0.93149101382461197</v>
      </c>
      <c r="P12" s="2"/>
      <c r="Q12" s="23">
        <f t="shared" si="0"/>
        <v>-1.7674071731414074</v>
      </c>
      <c r="R12" s="13"/>
      <c r="S12" s="22">
        <f t="shared" ref="S12:S75" si="1">+H12/H11*100-100</f>
        <v>-1.0659701834681101</v>
      </c>
      <c r="T12" s="13"/>
      <c r="U12" s="23">
        <f t="shared" ref="U12:U75" si="2">+J12/J11*100-100</f>
        <v>-1.6034506151110861</v>
      </c>
    </row>
    <row r="13" spans="1:21" x14ac:dyDescent="0.3">
      <c r="A13" s="35"/>
      <c r="B13" s="1" t="s">
        <v>3</v>
      </c>
      <c r="C13" s="18">
        <v>390.0065839864078</v>
      </c>
      <c r="D13" s="2">
        <v>378.96134949457678</v>
      </c>
      <c r="E13" s="2">
        <v>369.44761768446602</v>
      </c>
      <c r="F13" s="14">
        <v>358.98462619323652</v>
      </c>
      <c r="G13" s="2">
        <v>524.16854267492454</v>
      </c>
      <c r="H13" s="2">
        <v>514.69375251729184</v>
      </c>
      <c r="I13" s="2">
        <v>499.41004850623574</v>
      </c>
      <c r="J13" s="14">
        <v>490.38278909066213</v>
      </c>
      <c r="L13" s="35"/>
      <c r="M13" s="1" t="s">
        <v>3</v>
      </c>
      <c r="N13" s="18"/>
      <c r="O13" s="22">
        <f t="shared" si="0"/>
        <v>3.1322302460487776</v>
      </c>
      <c r="P13" s="2"/>
      <c r="Q13" s="23">
        <f t="shared" si="0"/>
        <v>2.7760559696583726</v>
      </c>
      <c r="R13" s="13"/>
      <c r="S13" s="22">
        <f t="shared" si="1"/>
        <v>1.8587187708007207</v>
      </c>
      <c r="T13" s="2"/>
      <c r="U13" s="23">
        <f t="shared" si="2"/>
        <v>2.2167956240918443</v>
      </c>
    </row>
    <row r="14" spans="1:21" x14ac:dyDescent="0.3">
      <c r="A14" s="35">
        <v>1992</v>
      </c>
      <c r="B14" s="1" t="s">
        <v>0</v>
      </c>
      <c r="C14" s="18">
        <v>379.86442828484383</v>
      </c>
      <c r="D14" s="2">
        <v>390.69978973013917</v>
      </c>
      <c r="E14" s="2">
        <v>363.70210816146226</v>
      </c>
      <c r="F14" s="14">
        <v>374.07645097144569</v>
      </c>
      <c r="G14" s="2">
        <v>513.5885090102073</v>
      </c>
      <c r="H14" s="2">
        <v>522.91840542404691</v>
      </c>
      <c r="I14" s="2">
        <v>490.70421547546465</v>
      </c>
      <c r="J14" s="14">
        <v>499.61839369382801</v>
      </c>
      <c r="L14" s="35">
        <v>1992</v>
      </c>
      <c r="M14" s="1" t="s">
        <v>0</v>
      </c>
      <c r="N14" s="24">
        <f>+C14/C10*100-100</f>
        <v>7.7993227001633727</v>
      </c>
      <c r="O14" s="22">
        <f t="shared" si="0"/>
        <v>3.0975296692440963</v>
      </c>
      <c r="P14" s="22">
        <f>+E14/E10*100-100</f>
        <v>7.5296013627117304</v>
      </c>
      <c r="Q14" s="23">
        <f t="shared" si="0"/>
        <v>4.2040309464632628</v>
      </c>
      <c r="R14" s="22">
        <f>+G14/G10*100-100</f>
        <v>2.6889355194647635</v>
      </c>
      <c r="S14" s="22">
        <f t="shared" si="1"/>
        <v>1.5979702233667155</v>
      </c>
      <c r="T14" s="22">
        <f>+I14/I10*100-100</f>
        <v>2.8040707207404409</v>
      </c>
      <c r="U14" s="23">
        <f t="shared" si="2"/>
        <v>1.8833459918713373</v>
      </c>
    </row>
    <row r="15" spans="1:21" x14ac:dyDescent="0.3">
      <c r="A15" s="35"/>
      <c r="B15" s="1" t="s">
        <v>1</v>
      </c>
      <c r="C15" s="18">
        <v>384.69532719611573</v>
      </c>
      <c r="D15" s="2">
        <v>391.15679723822507</v>
      </c>
      <c r="E15" s="2">
        <v>367.12883387052551</v>
      </c>
      <c r="F15" s="14">
        <v>373.29525127657735</v>
      </c>
      <c r="G15" s="2">
        <v>509.21728783929552</v>
      </c>
      <c r="H15" s="2">
        <v>516.20782908152955</v>
      </c>
      <c r="I15" s="2">
        <v>485.01188769540562</v>
      </c>
      <c r="J15" s="14">
        <v>491.67013690429451</v>
      </c>
      <c r="L15" s="35"/>
      <c r="M15" s="1" t="s">
        <v>1</v>
      </c>
      <c r="N15" s="24">
        <f t="shared" ref="N15:T30" si="3">+C15/C11*100-100</f>
        <v>5.0603148394203998</v>
      </c>
      <c r="O15" s="22">
        <f t="shared" si="0"/>
        <v>0.11697152650160092</v>
      </c>
      <c r="P15" s="22">
        <f t="shared" si="3"/>
        <v>4.5867984027890003</v>
      </c>
      <c r="Q15" s="23">
        <f t="shared" si="0"/>
        <v>-0.20883423504464815</v>
      </c>
      <c r="R15" s="22">
        <f t="shared" si="3"/>
        <v>0.64863482437331754</v>
      </c>
      <c r="S15" s="22">
        <f t="shared" si="1"/>
        <v>-1.2832932007959386</v>
      </c>
      <c r="T15" s="22">
        <f t="shared" si="3"/>
        <v>0.42203833040439065</v>
      </c>
      <c r="U15" s="23">
        <f t="shared" si="2"/>
        <v>-1.5908655265410943</v>
      </c>
    </row>
    <row r="16" spans="1:21" x14ac:dyDescent="0.3">
      <c r="A16" s="35"/>
      <c r="B16" s="1" t="s">
        <v>2</v>
      </c>
      <c r="C16" s="18">
        <v>391.70439857692304</v>
      </c>
      <c r="D16" s="2">
        <v>389.28928134145207</v>
      </c>
      <c r="E16" s="2">
        <v>371.44418523076922</v>
      </c>
      <c r="F16" s="14">
        <v>369.15398563886919</v>
      </c>
      <c r="G16" s="2">
        <v>514.51907683331171</v>
      </c>
      <c r="H16" s="2">
        <v>511.70112563092721</v>
      </c>
      <c r="I16" s="2">
        <v>488.00923792928523</v>
      </c>
      <c r="J16" s="14">
        <v>485.3364775191925</v>
      </c>
      <c r="L16" s="35"/>
      <c r="M16" s="1" t="s">
        <v>2</v>
      </c>
      <c r="N16" s="24">
        <f t="shared" si="3"/>
        <v>6.1237894253743974</v>
      </c>
      <c r="O16" s="22">
        <f t="shared" si="0"/>
        <v>-0.47743409035932416</v>
      </c>
      <c r="P16" s="22">
        <f t="shared" si="3"/>
        <v>5.8679421199719428</v>
      </c>
      <c r="Q16" s="23">
        <f t="shared" si="0"/>
        <v>-1.1093807444766668</v>
      </c>
      <c r="R16" s="22">
        <f t="shared" si="3"/>
        <v>1.4159406049443675</v>
      </c>
      <c r="S16" s="22">
        <f t="shared" si="1"/>
        <v>-0.87304050746787709</v>
      </c>
      <c r="T16" s="22">
        <f t="shared" si="3"/>
        <v>1.3142455745056765</v>
      </c>
      <c r="U16" s="23">
        <f t="shared" si="2"/>
        <v>-1.2881928166271592</v>
      </c>
    </row>
    <row r="17" spans="1:21" x14ac:dyDescent="0.3">
      <c r="A17" s="35"/>
      <c r="B17" s="1" t="s">
        <v>3</v>
      </c>
      <c r="C17" s="18">
        <v>409.72075494211731</v>
      </c>
      <c r="D17" s="2">
        <v>393.65811428269575</v>
      </c>
      <c r="E17" s="2">
        <v>388.45756073724294</v>
      </c>
      <c r="F17" s="14">
        <v>373.22851965427589</v>
      </c>
      <c r="G17" s="2">
        <v>527.04177010646561</v>
      </c>
      <c r="H17" s="2">
        <v>511.85181547148426</v>
      </c>
      <c r="I17" s="2">
        <v>500.90444662535742</v>
      </c>
      <c r="J17" s="14">
        <v>486.46779994522308</v>
      </c>
      <c r="L17" s="35"/>
      <c r="M17" s="1" t="s">
        <v>3</v>
      </c>
      <c r="N17" s="24">
        <f t="shared" si="3"/>
        <v>5.0548302939410235</v>
      </c>
      <c r="O17" s="22">
        <f t="shared" si="0"/>
        <v>1.1222587290842228</v>
      </c>
      <c r="P17" s="22">
        <f t="shared" si="3"/>
        <v>5.1455042996143305</v>
      </c>
      <c r="Q17" s="23">
        <f t="shared" si="0"/>
        <v>1.1037491599488476</v>
      </c>
      <c r="R17" s="22">
        <f t="shared" si="3"/>
        <v>0.5481495354296726</v>
      </c>
      <c r="S17" s="22">
        <f t="shared" si="1"/>
        <v>2.9448799896854894E-2</v>
      </c>
      <c r="T17" s="22">
        <f t="shared" si="3"/>
        <v>0.29923268936849468</v>
      </c>
      <c r="U17" s="23">
        <f t="shared" si="2"/>
        <v>0.23310063810026804</v>
      </c>
    </row>
    <row r="18" spans="1:21" x14ac:dyDescent="0.3">
      <c r="A18" s="35">
        <v>1993</v>
      </c>
      <c r="B18" s="1" t="s">
        <v>0</v>
      </c>
      <c r="C18" s="18">
        <v>380.78109715923569</v>
      </c>
      <c r="D18" s="2">
        <v>393.28070807721997</v>
      </c>
      <c r="E18" s="2">
        <v>362.90930296974523</v>
      </c>
      <c r="F18" s="14">
        <v>374.82225011833162</v>
      </c>
      <c r="G18" s="2">
        <v>495.69103483959913</v>
      </c>
      <c r="H18" s="2">
        <v>507.03248937364737</v>
      </c>
      <c r="I18" s="2">
        <v>472.38033919270168</v>
      </c>
      <c r="J18" s="14">
        <v>483.18844295730969</v>
      </c>
      <c r="L18" s="35">
        <v>1993</v>
      </c>
      <c r="M18" s="1" t="s">
        <v>0</v>
      </c>
      <c r="N18" s="24">
        <f t="shared" si="3"/>
        <v>0.24131474445520951</v>
      </c>
      <c r="O18" s="22">
        <f t="shared" si="0"/>
        <v>-9.5871567683417425E-2</v>
      </c>
      <c r="P18" s="22">
        <f t="shared" si="3"/>
        <v>-0.21798201713065168</v>
      </c>
      <c r="Q18" s="23">
        <f t="shared" si="0"/>
        <v>0.42701197259309254</v>
      </c>
      <c r="R18" s="22">
        <f t="shared" si="3"/>
        <v>-3.484788669649248</v>
      </c>
      <c r="S18" s="22">
        <f t="shared" si="1"/>
        <v>-0.94154713379255384</v>
      </c>
      <c r="T18" s="22">
        <f t="shared" si="3"/>
        <v>-3.7341998916818397</v>
      </c>
      <c r="U18" s="23">
        <f t="shared" si="2"/>
        <v>-0.67411594113374917</v>
      </c>
    </row>
    <row r="19" spans="1:21" x14ac:dyDescent="0.3">
      <c r="A19" s="35"/>
      <c r="B19" s="1" t="s">
        <v>1</v>
      </c>
      <c r="C19" s="18">
        <v>391.49537243312102</v>
      </c>
      <c r="D19" s="2">
        <v>395.99591360480628</v>
      </c>
      <c r="E19" s="2">
        <v>371.95211547770703</v>
      </c>
      <c r="F19" s="14">
        <v>376.22799184170879</v>
      </c>
      <c r="G19" s="2">
        <v>499.60387727970357</v>
      </c>
      <c r="H19" s="2">
        <v>503.75925122697254</v>
      </c>
      <c r="I19" s="2">
        <v>474.49368638209972</v>
      </c>
      <c r="J19" s="14">
        <v>478.44021040283292</v>
      </c>
      <c r="L19" s="35"/>
      <c r="M19" s="1" t="s">
        <v>1</v>
      </c>
      <c r="N19" s="24">
        <f t="shared" si="3"/>
        <v>1.767644355487235</v>
      </c>
      <c r="O19" s="22">
        <f t="shared" si="0"/>
        <v>0.6903988606156588</v>
      </c>
      <c r="P19" s="22">
        <f t="shared" si="3"/>
        <v>1.3137844707894857</v>
      </c>
      <c r="Q19" s="23">
        <f t="shared" si="0"/>
        <v>0.37504222946567722</v>
      </c>
      <c r="R19" s="22">
        <f t="shared" si="3"/>
        <v>-1.8878798479885575</v>
      </c>
      <c r="S19" s="22">
        <f t="shared" si="1"/>
        <v>-0.64556773289190517</v>
      </c>
      <c r="T19" s="22">
        <f t="shared" si="3"/>
        <v>-2.168648146602024</v>
      </c>
      <c r="U19" s="23">
        <f t="shared" si="2"/>
        <v>-0.98268752568162654</v>
      </c>
    </row>
    <row r="20" spans="1:21" x14ac:dyDescent="0.3">
      <c r="A20" s="35"/>
      <c r="B20" s="1" t="s">
        <v>2</v>
      </c>
      <c r="C20" s="18">
        <v>398.19235116433123</v>
      </c>
      <c r="D20" s="2">
        <v>395.66679350025055</v>
      </c>
      <c r="E20" s="2">
        <v>377.00334625477706</v>
      </c>
      <c r="F20" s="14">
        <v>374.61218106103667</v>
      </c>
      <c r="G20" s="2">
        <v>506.23028790171423</v>
      </c>
      <c r="H20" s="2">
        <v>503.46075837664966</v>
      </c>
      <c r="I20" s="2">
        <v>479.06534992189449</v>
      </c>
      <c r="J20" s="14">
        <v>476.44443674709515</v>
      </c>
      <c r="L20" s="35"/>
      <c r="M20" s="1" t="s">
        <v>2</v>
      </c>
      <c r="N20" s="24">
        <f t="shared" si="3"/>
        <v>1.6563389665725339</v>
      </c>
      <c r="O20" s="22">
        <f t="shared" si="0"/>
        <v>-8.3111995161686991E-2</v>
      </c>
      <c r="P20" s="22">
        <f t="shared" si="3"/>
        <v>1.4966342845168015</v>
      </c>
      <c r="Q20" s="23">
        <f t="shared" si="0"/>
        <v>-0.42947649183740566</v>
      </c>
      <c r="R20" s="22">
        <f t="shared" si="3"/>
        <v>-1.6109779607419341</v>
      </c>
      <c r="S20" s="22">
        <f t="shared" si="1"/>
        <v>-5.9253075669758459E-2</v>
      </c>
      <c r="T20" s="22">
        <f t="shared" si="3"/>
        <v>-1.8327292420408554</v>
      </c>
      <c r="U20" s="23">
        <f t="shared" si="2"/>
        <v>-0.41714170597353473</v>
      </c>
    </row>
    <row r="21" spans="1:21" x14ac:dyDescent="0.3">
      <c r="A21" s="35"/>
      <c r="B21" s="1" t="s">
        <v>3</v>
      </c>
      <c r="C21" s="18">
        <v>414.93232324331211</v>
      </c>
      <c r="D21" s="2">
        <v>398.95466594825501</v>
      </c>
      <c r="E21" s="2">
        <v>392.79187029777074</v>
      </c>
      <c r="F21" s="14">
        <v>377.66676786456708</v>
      </c>
      <c r="G21" s="2">
        <v>519.47668172684894</v>
      </c>
      <c r="H21" s="2">
        <v>504.72396402011259</v>
      </c>
      <c r="I21" s="2">
        <v>492.49393657279478</v>
      </c>
      <c r="J21" s="14">
        <v>478.50750700990216</v>
      </c>
      <c r="L21" s="35"/>
      <c r="M21" s="1" t="s">
        <v>3</v>
      </c>
      <c r="N21" s="24">
        <f t="shared" si="3"/>
        <v>1.2719805473196004</v>
      </c>
      <c r="O21" s="22">
        <f t="shared" si="0"/>
        <v>0.8309700237713713</v>
      </c>
      <c r="P21" s="22">
        <f t="shared" si="3"/>
        <v>1.1157742823442192</v>
      </c>
      <c r="Q21" s="23">
        <f t="shared" si="0"/>
        <v>0.81539975418812105</v>
      </c>
      <c r="R21" s="22">
        <f t="shared" si="3"/>
        <v>-1.4353868722944867</v>
      </c>
      <c r="S21" s="22">
        <f t="shared" si="1"/>
        <v>0.2509044890680201</v>
      </c>
      <c r="T21" s="22">
        <f t="shared" si="3"/>
        <v>-1.6790647615977576</v>
      </c>
      <c r="U21" s="23">
        <f t="shared" si="2"/>
        <v>0.43301382148410994</v>
      </c>
    </row>
    <row r="22" spans="1:21" x14ac:dyDescent="0.3">
      <c r="A22" s="35">
        <v>1994</v>
      </c>
      <c r="B22" s="1" t="s">
        <v>0</v>
      </c>
      <c r="C22" s="18">
        <v>395.65766783808181</v>
      </c>
      <c r="D22" s="2">
        <v>406.60605021865865</v>
      </c>
      <c r="E22" s="2">
        <v>376.78962851622003</v>
      </c>
      <c r="F22" s="14">
        <v>387.215906749552</v>
      </c>
      <c r="G22" s="2">
        <v>502.34153771088256</v>
      </c>
      <c r="H22" s="2">
        <v>511.52174347889104</v>
      </c>
      <c r="I22" s="2">
        <v>478.44140606527509</v>
      </c>
      <c r="J22" s="14">
        <v>487.18484101120703</v>
      </c>
      <c r="L22" s="35">
        <v>1994</v>
      </c>
      <c r="M22" s="1" t="s">
        <v>0</v>
      </c>
      <c r="N22" s="24">
        <f t="shared" si="3"/>
        <v>3.9068564038054205</v>
      </c>
      <c r="O22" s="22">
        <f t="shared" si="0"/>
        <v>1.9178580734774613</v>
      </c>
      <c r="P22" s="22">
        <f t="shared" si="3"/>
        <v>3.8247367683577949</v>
      </c>
      <c r="Q22" s="23">
        <f t="shared" si="0"/>
        <v>2.5284562205402494</v>
      </c>
      <c r="R22" s="22">
        <f t="shared" si="3"/>
        <v>1.3416629319179521</v>
      </c>
      <c r="S22" s="22">
        <f t="shared" si="1"/>
        <v>1.3468311281743581</v>
      </c>
      <c r="T22" s="22">
        <f t="shared" si="3"/>
        <v>1.2830904188205068</v>
      </c>
      <c r="U22" s="23">
        <f t="shared" si="2"/>
        <v>1.8134164823301973</v>
      </c>
    </row>
    <row r="23" spans="1:21" x14ac:dyDescent="0.3">
      <c r="A23" s="35"/>
      <c r="B23" s="1" t="s">
        <v>1</v>
      </c>
      <c r="C23" s="18">
        <v>401.6146276025388</v>
      </c>
      <c r="D23" s="2">
        <v>406.39878542029828</v>
      </c>
      <c r="E23" s="2">
        <v>381.45264543441465</v>
      </c>
      <c r="F23" s="14">
        <v>385.99662747673744</v>
      </c>
      <c r="G23" s="2">
        <v>505.37867181470352</v>
      </c>
      <c r="H23" s="2">
        <v>509.57122223410812</v>
      </c>
      <c r="I23" s="2">
        <v>479.82377026863691</v>
      </c>
      <c r="J23" s="14">
        <v>483.80432081711291</v>
      </c>
      <c r="L23" s="35"/>
      <c r="M23" s="1" t="s">
        <v>1</v>
      </c>
      <c r="N23" s="24">
        <f t="shared" si="3"/>
        <v>2.5847700591011318</v>
      </c>
      <c r="O23" s="22">
        <f t="shared" si="0"/>
        <v>-5.0974351770932458E-2</v>
      </c>
      <c r="P23" s="22">
        <f t="shared" si="3"/>
        <v>2.5542346881146045</v>
      </c>
      <c r="Q23" s="23">
        <f t="shared" si="0"/>
        <v>-0.3148835705252111</v>
      </c>
      <c r="R23" s="22">
        <f t="shared" si="3"/>
        <v>1.1558746434161264</v>
      </c>
      <c r="S23" s="22">
        <f t="shared" si="1"/>
        <v>-0.38131736717920717</v>
      </c>
      <c r="T23" s="22">
        <f t="shared" si="3"/>
        <v>1.1233202968785179</v>
      </c>
      <c r="U23" s="23">
        <f t="shared" si="2"/>
        <v>-0.69388862491646819</v>
      </c>
    </row>
    <row r="24" spans="1:21" x14ac:dyDescent="0.3">
      <c r="A24" s="35"/>
      <c r="B24" s="1" t="s">
        <v>2</v>
      </c>
      <c r="C24" s="18">
        <v>410.97292404287731</v>
      </c>
      <c r="D24" s="2">
        <v>408.58779740091188</v>
      </c>
      <c r="E24" s="2">
        <v>389.23468422566998</v>
      </c>
      <c r="F24" s="14">
        <v>386.97571785340654</v>
      </c>
      <c r="G24" s="2">
        <v>512.53542645996436</v>
      </c>
      <c r="H24" s="2">
        <v>510.05345326704526</v>
      </c>
      <c r="I24" s="2">
        <v>485.14526465143859</v>
      </c>
      <c r="J24" s="14">
        <v>482.79592940674485</v>
      </c>
      <c r="L24" s="35"/>
      <c r="M24" s="1" t="s">
        <v>2</v>
      </c>
      <c r="N24" s="24">
        <f t="shared" si="3"/>
        <v>3.2096480108608745</v>
      </c>
      <c r="O24" s="22">
        <f t="shared" si="0"/>
        <v>0.5386364475350689</v>
      </c>
      <c r="P24" s="22">
        <f t="shared" si="3"/>
        <v>3.2443579327349141</v>
      </c>
      <c r="Q24" s="23">
        <f t="shared" si="0"/>
        <v>0.25365257283966969</v>
      </c>
      <c r="R24" s="22">
        <f t="shared" si="3"/>
        <v>1.2455079652354328</v>
      </c>
      <c r="S24" s="22">
        <f t="shared" si="1"/>
        <v>9.4634667715908449E-2</v>
      </c>
      <c r="T24" s="22">
        <f t="shared" si="3"/>
        <v>1.2691201170227373</v>
      </c>
      <c r="U24" s="23">
        <f t="shared" si="2"/>
        <v>-0.20842959993927934</v>
      </c>
    </row>
    <row r="25" spans="1:21" x14ac:dyDescent="0.3">
      <c r="A25" s="35"/>
      <c r="B25" s="1" t="s">
        <v>3</v>
      </c>
      <c r="C25" s="18">
        <v>429.67882351650212</v>
      </c>
      <c r="D25" s="2">
        <v>415.925318905604</v>
      </c>
      <c r="E25" s="2">
        <v>407.04658682369535</v>
      </c>
      <c r="F25" s="14">
        <v>394.01751300778494</v>
      </c>
      <c r="G25" s="2">
        <v>529.99622151131655</v>
      </c>
      <c r="H25" s="2">
        <v>518.20983894535846</v>
      </c>
      <c r="I25" s="2">
        <v>502.66451648456268</v>
      </c>
      <c r="J25" s="14">
        <v>491.48595321721507</v>
      </c>
      <c r="L25" s="35"/>
      <c r="M25" s="1" t="s">
        <v>3</v>
      </c>
      <c r="N25" s="24">
        <f t="shared" si="3"/>
        <v>3.5539531261204758</v>
      </c>
      <c r="O25" s="22">
        <f t="shared" si="0"/>
        <v>1.7958249246226075</v>
      </c>
      <c r="P25" s="22">
        <f t="shared" si="3"/>
        <v>3.6290762624792308</v>
      </c>
      <c r="Q25" s="23">
        <f t="shared" si="0"/>
        <v>1.8196994874613637</v>
      </c>
      <c r="R25" s="22">
        <f t="shared" si="3"/>
        <v>2.0250263687483567</v>
      </c>
      <c r="S25" s="22">
        <f t="shared" si="1"/>
        <v>1.5991237047938966</v>
      </c>
      <c r="T25" s="22">
        <f t="shared" si="3"/>
        <v>2.0651177926257702</v>
      </c>
      <c r="U25" s="23">
        <f t="shared" si="2"/>
        <v>1.7999372573725765</v>
      </c>
    </row>
    <row r="26" spans="1:21" x14ac:dyDescent="0.3">
      <c r="A26" s="35">
        <v>1995</v>
      </c>
      <c r="B26" s="1" t="s">
        <v>0</v>
      </c>
      <c r="C26" s="18">
        <v>408.52910191752034</v>
      </c>
      <c r="D26" s="2">
        <v>418.05828406819126</v>
      </c>
      <c r="E26" s="2">
        <v>388.82013465327026</v>
      </c>
      <c r="F26" s="14">
        <v>397.88959352307546</v>
      </c>
      <c r="G26" s="2">
        <v>507.57623953172094</v>
      </c>
      <c r="H26" s="2">
        <v>515.04789726808235</v>
      </c>
      <c r="I26" s="2">
        <v>481.61497387278149</v>
      </c>
      <c r="J26" s="14">
        <v>488.70447484864263</v>
      </c>
      <c r="L26" s="35">
        <v>1995</v>
      </c>
      <c r="M26" s="1" t="s">
        <v>0</v>
      </c>
      <c r="N26" s="24">
        <f t="shared" si="3"/>
        <v>3.2531744297461813</v>
      </c>
      <c r="O26" s="22">
        <f t="shared" si="0"/>
        <v>0.51282407336961455</v>
      </c>
      <c r="P26" s="22">
        <f t="shared" si="3"/>
        <v>3.1928973693956948</v>
      </c>
      <c r="Q26" s="23">
        <f t="shared" si="0"/>
        <v>0.98271787102366659</v>
      </c>
      <c r="R26" s="22">
        <f t="shared" si="3"/>
        <v>1.0420603171086213</v>
      </c>
      <c r="S26" s="22">
        <f t="shared" si="1"/>
        <v>-0.6101662762156792</v>
      </c>
      <c r="T26" s="22">
        <f t="shared" si="3"/>
        <v>0.66331378665695695</v>
      </c>
      <c r="U26" s="23">
        <f t="shared" si="2"/>
        <v>-0.56593242398183463</v>
      </c>
    </row>
    <row r="27" spans="1:21" x14ac:dyDescent="0.3">
      <c r="A27" s="35"/>
      <c r="B27" s="1" t="s">
        <v>1</v>
      </c>
      <c r="C27" s="18">
        <v>415.75218935014448</v>
      </c>
      <c r="D27" s="2">
        <v>422.43435070411175</v>
      </c>
      <c r="E27" s="2">
        <v>394.82689724901496</v>
      </c>
      <c r="F27" s="14">
        <v>401.1727376363574</v>
      </c>
      <c r="G27" s="2">
        <v>511.17868529057631</v>
      </c>
      <c r="H27" s="2">
        <v>517.46815226027024</v>
      </c>
      <c r="I27" s="2">
        <v>484.92300328646007</v>
      </c>
      <c r="J27" s="14">
        <v>490.88942422649052</v>
      </c>
      <c r="L27" s="35"/>
      <c r="M27" s="1" t="s">
        <v>1</v>
      </c>
      <c r="N27" s="24">
        <f t="shared" si="3"/>
        <v>3.520180983446906</v>
      </c>
      <c r="O27" s="22">
        <f t="shared" si="0"/>
        <v>1.0467599381924373</v>
      </c>
      <c r="P27" s="22">
        <f t="shared" si="3"/>
        <v>3.5061368625112408</v>
      </c>
      <c r="Q27" s="23">
        <f t="shared" si="0"/>
        <v>0.82513947756504535</v>
      </c>
      <c r="R27" s="22">
        <f t="shared" si="3"/>
        <v>1.1476569549415672</v>
      </c>
      <c r="S27" s="22">
        <f t="shared" si="1"/>
        <v>0.46990872208689893</v>
      </c>
      <c r="T27" s="22">
        <f t="shared" si="3"/>
        <v>1.0627303884858179</v>
      </c>
      <c r="U27" s="23">
        <f t="shared" si="2"/>
        <v>0.44709011075141802</v>
      </c>
    </row>
    <row r="28" spans="1:21" x14ac:dyDescent="0.3">
      <c r="A28" s="35"/>
      <c r="B28" s="1" t="s">
        <v>2</v>
      </c>
      <c r="C28" s="18">
        <v>423.35412468820596</v>
      </c>
      <c r="D28" s="2">
        <v>422.60847384973221</v>
      </c>
      <c r="E28" s="2">
        <v>401.00978694405046</v>
      </c>
      <c r="F28" s="14">
        <v>400.30349104084843</v>
      </c>
      <c r="G28" s="2">
        <v>517.98466413526842</v>
      </c>
      <c r="H28" s="2">
        <v>517.70827259659086</v>
      </c>
      <c r="I28" s="2">
        <v>491.01570959914181</v>
      </c>
      <c r="J28" s="14">
        <v>490.7537084302125</v>
      </c>
      <c r="L28" s="35"/>
      <c r="M28" s="1" t="s">
        <v>2</v>
      </c>
      <c r="N28" s="24">
        <f t="shared" si="3"/>
        <v>3.0126560464204459</v>
      </c>
      <c r="O28" s="22">
        <f t="shared" si="0"/>
        <v>4.12189835722927E-2</v>
      </c>
      <c r="P28" s="22">
        <f t="shared" si="3"/>
        <v>3.0251935902899874</v>
      </c>
      <c r="Q28" s="23">
        <f t="shared" si="0"/>
        <v>-0.2166763874909492</v>
      </c>
      <c r="R28" s="22">
        <f t="shared" si="3"/>
        <v>1.0631923949026287</v>
      </c>
      <c r="S28" s="22">
        <f t="shared" si="1"/>
        <v>4.6402920696039018E-2</v>
      </c>
      <c r="T28" s="22">
        <f t="shared" si="3"/>
        <v>1.2100385957432707</v>
      </c>
      <c r="U28" s="23">
        <f t="shared" si="2"/>
        <v>-2.7646917937147464E-2</v>
      </c>
    </row>
    <row r="29" spans="1:21" x14ac:dyDescent="0.3">
      <c r="A29" s="35"/>
      <c r="B29" s="1" t="s">
        <v>3</v>
      </c>
      <c r="C29" s="18">
        <v>439.21724804412924</v>
      </c>
      <c r="D29" s="2">
        <v>424.39869650106391</v>
      </c>
      <c r="E29" s="2">
        <v>416.44494415366432</v>
      </c>
      <c r="F29" s="14">
        <v>402.39469704412903</v>
      </c>
      <c r="G29" s="2">
        <v>533.29100408171826</v>
      </c>
      <c r="H29" s="2">
        <v>520.36790572864027</v>
      </c>
      <c r="I29" s="2">
        <v>506.78653311273968</v>
      </c>
      <c r="J29" s="14">
        <v>494.50571052000038</v>
      </c>
      <c r="L29" s="35"/>
      <c r="M29" s="1" t="s">
        <v>3</v>
      </c>
      <c r="N29" s="24">
        <f t="shared" si="3"/>
        <v>2.219896351783035</v>
      </c>
      <c r="O29" s="22">
        <f t="shared" si="0"/>
        <v>0.42361257809710651</v>
      </c>
      <c r="P29" s="22">
        <f t="shared" si="3"/>
        <v>2.3089144177100565</v>
      </c>
      <c r="Q29" s="23">
        <f t="shared" si="0"/>
        <v>0.52240513762274077</v>
      </c>
      <c r="R29" s="22">
        <f t="shared" si="3"/>
        <v>0.62166152071922909</v>
      </c>
      <c r="S29" s="22">
        <f t="shared" si="1"/>
        <v>0.51373201334217811</v>
      </c>
      <c r="T29" s="22">
        <f t="shared" si="3"/>
        <v>0.82003334092581781</v>
      </c>
      <c r="U29" s="23">
        <f t="shared" si="2"/>
        <v>0.76453871368380533</v>
      </c>
    </row>
    <row r="30" spans="1:21" x14ac:dyDescent="0.3">
      <c r="A30" s="35">
        <v>1996</v>
      </c>
      <c r="B30" s="1" t="s">
        <v>0</v>
      </c>
      <c r="C30" s="18">
        <v>413.25757885200386</v>
      </c>
      <c r="D30" s="2">
        <v>423.91190375739092</v>
      </c>
      <c r="E30" s="2">
        <v>394.07151971149204</v>
      </c>
      <c r="F30" s="14">
        <v>404.23120273201692</v>
      </c>
      <c r="G30" s="2">
        <v>506.32453224056178</v>
      </c>
      <c r="H30" s="2">
        <v>515.36391721464122</v>
      </c>
      <c r="I30" s="2">
        <v>480.80987504680485</v>
      </c>
      <c r="J30" s="14">
        <v>489.39374820154688</v>
      </c>
      <c r="L30" s="35">
        <v>1996</v>
      </c>
      <c r="M30" s="1" t="s">
        <v>0</v>
      </c>
      <c r="N30" s="24">
        <f t="shared" si="3"/>
        <v>1.1574394363313161</v>
      </c>
      <c r="O30" s="22">
        <f t="shared" si="0"/>
        <v>-0.11470175278253691</v>
      </c>
      <c r="P30" s="22">
        <f t="shared" si="3"/>
        <v>1.3505949384294809</v>
      </c>
      <c r="Q30" s="23">
        <f t="shared" si="0"/>
        <v>0.45639410791899593</v>
      </c>
      <c r="R30" s="22">
        <f t="shared" si="3"/>
        <v>-0.24660478439926692</v>
      </c>
      <c r="S30" s="22">
        <f t="shared" si="1"/>
        <v>-0.96162512309291515</v>
      </c>
      <c r="T30" s="22">
        <f t="shared" si="3"/>
        <v>-0.16716648560625913</v>
      </c>
      <c r="U30" s="23">
        <f t="shared" si="2"/>
        <v>-1.0337519283807666</v>
      </c>
    </row>
    <row r="31" spans="1:21" x14ac:dyDescent="0.3">
      <c r="A31" s="35"/>
      <c r="B31" s="1" t="s">
        <v>1</v>
      </c>
      <c r="C31" s="18">
        <v>418.57846586817959</v>
      </c>
      <c r="D31" s="2">
        <v>425.67451953833302</v>
      </c>
      <c r="E31" s="2">
        <v>397.60717983437951</v>
      </c>
      <c r="F31" s="14">
        <v>404.34771265632276</v>
      </c>
      <c r="G31" s="2">
        <v>513.90750562461778</v>
      </c>
      <c r="H31" s="2">
        <v>520.42688751582546</v>
      </c>
      <c r="I31" s="2">
        <v>488.17042789287996</v>
      </c>
      <c r="J31" s="14">
        <v>494.36331165619396</v>
      </c>
      <c r="L31" s="35"/>
      <c r="M31" s="1" t="s">
        <v>1</v>
      </c>
      <c r="N31" s="24">
        <f t="shared" ref="N31:T46" si="4">+C31/C27*100-100</f>
        <v>0.67979834873577261</v>
      </c>
      <c r="O31" s="22">
        <f t="shared" si="0"/>
        <v>0.41579766109866512</v>
      </c>
      <c r="P31" s="22">
        <f t="shared" si="4"/>
        <v>0.70417760409343089</v>
      </c>
      <c r="Q31" s="23">
        <f t="shared" si="0"/>
        <v>2.8822595464774281E-2</v>
      </c>
      <c r="R31" s="22">
        <f t="shared" si="4"/>
        <v>0.53382905284682636</v>
      </c>
      <c r="S31" s="22">
        <f t="shared" si="1"/>
        <v>0.98240682594695272</v>
      </c>
      <c r="T31" s="22">
        <f t="shared" si="4"/>
        <v>0.66967839933580819</v>
      </c>
      <c r="U31" s="23">
        <f t="shared" si="2"/>
        <v>1.0154529911568204</v>
      </c>
    </row>
    <row r="32" spans="1:21" x14ac:dyDescent="0.3">
      <c r="A32" s="35"/>
      <c r="B32" s="1" t="s">
        <v>2</v>
      </c>
      <c r="C32" s="18">
        <v>429.30586940825691</v>
      </c>
      <c r="D32" s="2">
        <v>426.24388048769202</v>
      </c>
      <c r="E32" s="2">
        <v>407.08287256422017</v>
      </c>
      <c r="F32" s="14">
        <v>404.17938734688204</v>
      </c>
      <c r="G32" s="2">
        <v>523.59530413867071</v>
      </c>
      <c r="H32" s="2">
        <v>520.62858225010234</v>
      </c>
      <c r="I32" s="2">
        <v>497.0511011658142</v>
      </c>
      <c r="J32" s="14">
        <v>494.23478029755989</v>
      </c>
      <c r="L32" s="35"/>
      <c r="M32" s="1" t="s">
        <v>2</v>
      </c>
      <c r="N32" s="24">
        <f t="shared" si="4"/>
        <v>1.405854903252532</v>
      </c>
      <c r="O32" s="22">
        <f t="shared" si="0"/>
        <v>0.1337549990016953</v>
      </c>
      <c r="P32" s="22">
        <f t="shared" si="4"/>
        <v>1.5144482299173916</v>
      </c>
      <c r="Q32" s="23">
        <f t="shared" si="0"/>
        <v>-4.1628851647246279E-2</v>
      </c>
      <c r="R32" s="22">
        <f t="shared" si="4"/>
        <v>1.0831672039497136</v>
      </c>
      <c r="S32" s="22">
        <f t="shared" si="1"/>
        <v>3.875563294579365E-2</v>
      </c>
      <c r="T32" s="22">
        <f t="shared" si="4"/>
        <v>1.2291646578068907</v>
      </c>
      <c r="U32" s="23">
        <f t="shared" si="2"/>
        <v>-2.5999372446037228E-2</v>
      </c>
    </row>
    <row r="33" spans="1:21" x14ac:dyDescent="0.3">
      <c r="A33" s="35"/>
      <c r="B33" s="1" t="s">
        <v>3</v>
      </c>
      <c r="C33" s="18">
        <v>444.13456887155962</v>
      </c>
      <c r="D33" s="2">
        <v>430.69268735608404</v>
      </c>
      <c r="E33" s="2">
        <v>421.52169488990825</v>
      </c>
      <c r="F33" s="14">
        <v>408.76419958097819</v>
      </c>
      <c r="G33" s="2">
        <v>537.17004437804428</v>
      </c>
      <c r="H33" s="2">
        <v>525.6967417652113</v>
      </c>
      <c r="I33" s="2">
        <v>510.48174793678868</v>
      </c>
      <c r="J33" s="14">
        <v>499.57847506499616</v>
      </c>
      <c r="L33" s="35"/>
      <c r="M33" s="1" t="s">
        <v>3</v>
      </c>
      <c r="N33" s="24">
        <f t="shared" si="4"/>
        <v>1.1195646002809809</v>
      </c>
      <c r="O33" s="22">
        <f t="shared" si="0"/>
        <v>1.0437233405678086</v>
      </c>
      <c r="P33" s="22">
        <f t="shared" si="4"/>
        <v>1.2190688847385047</v>
      </c>
      <c r="Q33" s="23">
        <f t="shared" si="0"/>
        <v>1.1343508297619707</v>
      </c>
      <c r="R33" s="22">
        <f t="shared" si="4"/>
        <v>0.72737778560608035</v>
      </c>
      <c r="S33" s="22">
        <f t="shared" si="1"/>
        <v>0.97346931918428936</v>
      </c>
      <c r="T33" s="22">
        <f t="shared" si="4"/>
        <v>0.72914621494628307</v>
      </c>
      <c r="U33" s="23">
        <f t="shared" si="2"/>
        <v>1.0812057306487191</v>
      </c>
    </row>
    <row r="34" spans="1:21" x14ac:dyDescent="0.3">
      <c r="A34" s="35">
        <v>1997</v>
      </c>
      <c r="B34" s="1" t="s">
        <v>0</v>
      </c>
      <c r="C34" s="18">
        <v>414.6626286853346</v>
      </c>
      <c r="D34" s="2">
        <v>431.89795542503953</v>
      </c>
      <c r="E34" s="2">
        <v>395.4477744107736</v>
      </c>
      <c r="F34" s="14">
        <v>411.88444154440828</v>
      </c>
      <c r="G34" s="2">
        <v>507.09745796159382</v>
      </c>
      <c r="H34" s="2">
        <v>524.46481495272133</v>
      </c>
      <c r="I34" s="2">
        <v>482.08024042741664</v>
      </c>
      <c r="J34" s="14">
        <v>498.59079377849594</v>
      </c>
      <c r="L34" s="35">
        <v>1997</v>
      </c>
      <c r="M34" s="1" t="s">
        <v>0</v>
      </c>
      <c r="N34" s="24">
        <f t="shared" si="4"/>
        <v>0.33999372430963604</v>
      </c>
      <c r="O34" s="22">
        <f t="shared" si="0"/>
        <v>0.27984409866681403</v>
      </c>
      <c r="P34" s="22">
        <f t="shared" si="4"/>
        <v>0.34923982841721113</v>
      </c>
      <c r="Q34" s="23">
        <f t="shared" si="0"/>
        <v>0.76333543070275311</v>
      </c>
      <c r="R34" s="22">
        <f t="shared" si="4"/>
        <v>0.15265421124506418</v>
      </c>
      <c r="S34" s="22">
        <f t="shared" si="1"/>
        <v>-0.23434172491792538</v>
      </c>
      <c r="T34" s="22">
        <f t="shared" si="4"/>
        <v>0.26421366251850031</v>
      </c>
      <c r="U34" s="23">
        <f t="shared" si="2"/>
        <v>-0.19770293073008816</v>
      </c>
    </row>
    <row r="35" spans="1:21" x14ac:dyDescent="0.3">
      <c r="A35" s="35"/>
      <c r="B35" s="1" t="s">
        <v>1</v>
      </c>
      <c r="C35" s="18">
        <v>431.24358257237782</v>
      </c>
      <c r="D35" s="2">
        <v>434.30029676351057</v>
      </c>
      <c r="E35" s="2">
        <v>410.49869336592315</v>
      </c>
      <c r="F35" s="14">
        <v>413.4083649115687</v>
      </c>
      <c r="G35" s="2">
        <v>528.93068546438792</v>
      </c>
      <c r="H35" s="2">
        <v>530.21804846641749</v>
      </c>
      <c r="I35" s="2">
        <v>503.34966371897809</v>
      </c>
      <c r="J35" s="14">
        <v>504.57476513956766</v>
      </c>
      <c r="L35" s="35"/>
      <c r="M35" s="1" t="s">
        <v>1</v>
      </c>
      <c r="N35" s="24">
        <f t="shared" si="4"/>
        <v>3.0257449288341434</v>
      </c>
      <c r="O35" s="22">
        <f t="shared" si="0"/>
        <v>0.55622892127536261</v>
      </c>
      <c r="P35" s="22">
        <f t="shared" si="4"/>
        <v>3.2422738283834747</v>
      </c>
      <c r="Q35" s="23">
        <f t="shared" si="0"/>
        <v>0.36998808730098176</v>
      </c>
      <c r="R35" s="22">
        <f t="shared" si="4"/>
        <v>2.9233236867226822</v>
      </c>
      <c r="S35" s="22">
        <f t="shared" si="1"/>
        <v>1.0969722562255839</v>
      </c>
      <c r="T35" s="22">
        <f t="shared" si="4"/>
        <v>3.109413221037812</v>
      </c>
      <c r="U35" s="23">
        <f t="shared" si="2"/>
        <v>1.2001768656262328</v>
      </c>
    </row>
    <row r="36" spans="1:21" x14ac:dyDescent="0.3">
      <c r="A36" s="35"/>
      <c r="B36" s="1" t="s">
        <v>2</v>
      </c>
      <c r="C36" s="18">
        <v>440.73237140958707</v>
      </c>
      <c r="D36" s="2">
        <v>437.00911988357245</v>
      </c>
      <c r="E36" s="2">
        <v>419.01382361010917</v>
      </c>
      <c r="F36" s="14">
        <v>415.47404763860987</v>
      </c>
      <c r="G36" s="2">
        <v>534.35208405844276</v>
      </c>
      <c r="H36" s="2">
        <v>530.8092147788243</v>
      </c>
      <c r="I36" s="2">
        <v>508.35420529464199</v>
      </c>
      <c r="J36" s="14">
        <v>504.98370754449883</v>
      </c>
      <c r="L36" s="35"/>
      <c r="M36" s="1" t="s">
        <v>2</v>
      </c>
      <c r="N36" s="24">
        <f t="shared" si="4"/>
        <v>2.6616225902245816</v>
      </c>
      <c r="O36" s="22">
        <f t="shared" si="0"/>
        <v>0.62372122244644856</v>
      </c>
      <c r="P36" s="22">
        <f t="shared" si="4"/>
        <v>2.9308408311889309</v>
      </c>
      <c r="Q36" s="23">
        <f t="shared" si="0"/>
        <v>0.49967124576278366</v>
      </c>
      <c r="R36" s="22">
        <f t="shared" si="4"/>
        <v>2.054407255899136</v>
      </c>
      <c r="S36" s="22">
        <f t="shared" si="1"/>
        <v>0.11149494328167009</v>
      </c>
      <c r="T36" s="22">
        <f t="shared" si="4"/>
        <v>2.2740326099905559</v>
      </c>
      <c r="U36" s="23">
        <f t="shared" si="2"/>
        <v>8.1046939558703457E-2</v>
      </c>
    </row>
    <row r="37" spans="1:21" x14ac:dyDescent="0.3">
      <c r="A37" s="35"/>
      <c r="B37" s="1" t="s">
        <v>3</v>
      </c>
      <c r="C37" s="18">
        <v>455.1072573327005</v>
      </c>
      <c r="D37" s="2">
        <v>441.05119559862516</v>
      </c>
      <c r="E37" s="2">
        <v>433.05090961319411</v>
      </c>
      <c r="F37" s="14">
        <v>419.6760617692039</v>
      </c>
      <c r="G37" s="2">
        <v>548.7108506666458</v>
      </c>
      <c r="H37" s="2">
        <v>536.31684218380929</v>
      </c>
      <c r="I37" s="2">
        <v>522.79200903996298</v>
      </c>
      <c r="J37" s="14">
        <v>510.9834424936148</v>
      </c>
      <c r="L37" s="35"/>
      <c r="M37" s="1" t="s">
        <v>3</v>
      </c>
      <c r="N37" s="24">
        <f t="shared" si="4"/>
        <v>2.4705774398556315</v>
      </c>
      <c r="O37" s="22">
        <f t="shared" si="0"/>
        <v>0.92494081499478398</v>
      </c>
      <c r="P37" s="22">
        <f t="shared" si="4"/>
        <v>2.7351414797990543</v>
      </c>
      <c r="Q37" s="23">
        <f t="shared" si="0"/>
        <v>1.0113782447969157</v>
      </c>
      <c r="R37" s="22">
        <f t="shared" si="4"/>
        <v>2.1484456196666457</v>
      </c>
      <c r="S37" s="22">
        <f t="shared" si="1"/>
        <v>1.0375907673871012</v>
      </c>
      <c r="T37" s="22">
        <f t="shared" si="4"/>
        <v>2.4114987759951561</v>
      </c>
      <c r="U37" s="23">
        <f t="shared" si="2"/>
        <v>1.1881046575324063</v>
      </c>
    </row>
    <row r="38" spans="1:21" x14ac:dyDescent="0.3">
      <c r="A38" s="35">
        <v>1998</v>
      </c>
      <c r="B38" s="1" t="s">
        <v>0</v>
      </c>
      <c r="C38" s="18">
        <v>435.15352165439288</v>
      </c>
      <c r="D38" s="2">
        <v>448.70519789004442</v>
      </c>
      <c r="E38" s="2">
        <v>415.68270637869961</v>
      </c>
      <c r="F38" s="14">
        <v>428.62801688012206</v>
      </c>
      <c r="G38" s="2">
        <v>529.31982240024001</v>
      </c>
      <c r="H38" s="2">
        <v>542.53568423930301</v>
      </c>
      <c r="I38" s="2">
        <v>503.75137851070127</v>
      </c>
      <c r="J38" s="14">
        <v>516.32885688558224</v>
      </c>
      <c r="L38" s="35">
        <v>1998</v>
      </c>
      <c r="M38" s="1" t="s">
        <v>0</v>
      </c>
      <c r="N38" s="24">
        <f t="shared" si="4"/>
        <v>4.9415817948252396</v>
      </c>
      <c r="O38" s="22">
        <f t="shared" si="0"/>
        <v>1.7353999644033991</v>
      </c>
      <c r="P38" s="22">
        <f t="shared" si="4"/>
        <v>5.1169669618387701</v>
      </c>
      <c r="Q38" s="23">
        <f t="shared" si="0"/>
        <v>2.1330630756445572</v>
      </c>
      <c r="R38" s="22">
        <f t="shared" si="4"/>
        <v>4.382266976445635</v>
      </c>
      <c r="S38" s="22">
        <f t="shared" si="1"/>
        <v>1.1595462917351966</v>
      </c>
      <c r="T38" s="22">
        <f t="shared" si="4"/>
        <v>4.4953383826872511</v>
      </c>
      <c r="U38" s="23">
        <f t="shared" si="2"/>
        <v>1.0461032486457071</v>
      </c>
    </row>
    <row r="39" spans="1:21" x14ac:dyDescent="0.3">
      <c r="A39" s="35"/>
      <c r="B39" s="1" t="s">
        <v>1</v>
      </c>
      <c r="C39" s="18">
        <v>439.14536117874621</v>
      </c>
      <c r="D39" s="2">
        <v>446.32357904411793</v>
      </c>
      <c r="E39" s="2">
        <v>418.63531809881147</v>
      </c>
      <c r="F39" s="14">
        <v>425.47828123836587</v>
      </c>
      <c r="G39" s="2">
        <v>533.62179288874086</v>
      </c>
      <c r="H39" s="2">
        <v>539.69074082490295</v>
      </c>
      <c r="I39" s="2">
        <v>508.16525155965121</v>
      </c>
      <c r="J39" s="14">
        <v>513.94467904140186</v>
      </c>
      <c r="L39" s="35"/>
      <c r="M39" s="1" t="s">
        <v>1</v>
      </c>
      <c r="N39" s="24">
        <f t="shared" si="4"/>
        <v>1.8323237552276339</v>
      </c>
      <c r="O39" s="22">
        <f t="shared" si="0"/>
        <v>-0.53077585397397797</v>
      </c>
      <c r="P39" s="22">
        <f t="shared" si="4"/>
        <v>1.9821317008761525</v>
      </c>
      <c r="Q39" s="23">
        <f t="shared" si="0"/>
        <v>-0.73484128841656116</v>
      </c>
      <c r="R39" s="22">
        <f t="shared" si="4"/>
        <v>0.88690400335428876</v>
      </c>
      <c r="S39" s="22">
        <f t="shared" si="1"/>
        <v>-0.52437904031860683</v>
      </c>
      <c r="T39" s="22">
        <f t="shared" si="4"/>
        <v>0.95670826619678451</v>
      </c>
      <c r="U39" s="23">
        <f t="shared" si="2"/>
        <v>-0.46175568387972987</v>
      </c>
    </row>
    <row r="40" spans="1:21" x14ac:dyDescent="0.3">
      <c r="A40" s="35"/>
      <c r="B40" s="1" t="s">
        <v>2</v>
      </c>
      <c r="C40" s="18">
        <v>451.87067077511068</v>
      </c>
      <c r="D40" s="2">
        <v>447.27253609996154</v>
      </c>
      <c r="E40" s="2">
        <v>430.06649495781869</v>
      </c>
      <c r="F40" s="14">
        <v>425.69023468915964</v>
      </c>
      <c r="G40" s="2">
        <v>545.0750029535144</v>
      </c>
      <c r="H40" s="2">
        <v>540.88299911307934</v>
      </c>
      <c r="I40" s="2">
        <v>518.96949003605039</v>
      </c>
      <c r="J40" s="14">
        <v>514.97825564901825</v>
      </c>
      <c r="L40" s="35"/>
      <c r="M40" s="1" t="s">
        <v>2</v>
      </c>
      <c r="N40" s="24">
        <f t="shared" si="4"/>
        <v>2.5272251570494149</v>
      </c>
      <c r="O40" s="22">
        <f t="shared" si="0"/>
        <v>0.21261638425555418</v>
      </c>
      <c r="P40" s="22">
        <f t="shared" si="4"/>
        <v>2.6377820312663403</v>
      </c>
      <c r="Q40" s="23">
        <f t="shared" si="0"/>
        <v>4.9815339616614551E-2</v>
      </c>
      <c r="R40" s="22">
        <f t="shared" si="4"/>
        <v>2.0067141525172474</v>
      </c>
      <c r="S40" s="22">
        <f t="shared" si="1"/>
        <v>0.22091509043752922</v>
      </c>
      <c r="T40" s="22">
        <f t="shared" si="4"/>
        <v>2.0881669967214691</v>
      </c>
      <c r="U40" s="23">
        <f t="shared" si="2"/>
        <v>0.20110658788105695</v>
      </c>
    </row>
    <row r="41" spans="1:21" x14ac:dyDescent="0.3">
      <c r="A41" s="35"/>
      <c r="B41" s="1" t="s">
        <v>3</v>
      </c>
      <c r="C41" s="18">
        <v>464.94352939175013</v>
      </c>
      <c r="D41" s="2">
        <v>447.44706594472882</v>
      </c>
      <c r="E41" s="2">
        <v>442.59032756467025</v>
      </c>
      <c r="F41" s="14">
        <v>425.93504579664341</v>
      </c>
      <c r="G41" s="2">
        <v>556.29535041365978</v>
      </c>
      <c r="H41" s="2">
        <v>539.54041796855881</v>
      </c>
      <c r="I41" s="2">
        <v>530.4195067046461</v>
      </c>
      <c r="J41" s="14">
        <v>514.44392287891094</v>
      </c>
      <c r="L41" s="35"/>
      <c r="M41" s="1" t="s">
        <v>3</v>
      </c>
      <c r="N41" s="24">
        <f t="shared" si="4"/>
        <v>2.1613085488239108</v>
      </c>
      <c r="O41" s="22">
        <f t="shared" si="0"/>
        <v>3.9020916931107763E-2</v>
      </c>
      <c r="P41" s="22">
        <f t="shared" si="4"/>
        <v>2.2028398370059818</v>
      </c>
      <c r="Q41" s="23">
        <f t="shared" si="0"/>
        <v>5.7509213868286224E-2</v>
      </c>
      <c r="R41" s="22">
        <f t="shared" si="4"/>
        <v>1.3822397967525859</v>
      </c>
      <c r="S41" s="22">
        <f t="shared" si="1"/>
        <v>-0.24822025220278476</v>
      </c>
      <c r="T41" s="22">
        <f t="shared" si="4"/>
        <v>1.4589927796888134</v>
      </c>
      <c r="U41" s="23">
        <f t="shared" si="2"/>
        <v>-0.10375831683104764</v>
      </c>
    </row>
    <row r="42" spans="1:21" x14ac:dyDescent="0.3">
      <c r="A42" s="35">
        <v>1999</v>
      </c>
      <c r="B42" s="1" t="s">
        <v>0</v>
      </c>
      <c r="C42" s="18">
        <v>444.01489478853676</v>
      </c>
      <c r="D42" s="2">
        <v>456.97220011078105</v>
      </c>
      <c r="E42" s="2">
        <v>425.10703657981196</v>
      </c>
      <c r="F42" s="14">
        <v>437.51257011539838</v>
      </c>
      <c r="G42" s="2">
        <v>533.65703930481618</v>
      </c>
      <c r="H42" s="2">
        <v>546.41831225686008</v>
      </c>
      <c r="I42" s="2">
        <v>508.44184841483957</v>
      </c>
      <c r="J42" s="14">
        <v>520.60015371203144</v>
      </c>
      <c r="L42" s="35">
        <v>1999</v>
      </c>
      <c r="M42" s="1" t="s">
        <v>0</v>
      </c>
      <c r="N42" s="24">
        <f t="shared" si="4"/>
        <v>2.0363785866776851</v>
      </c>
      <c r="O42" s="22">
        <f t="shared" si="0"/>
        <v>2.1287734105354161</v>
      </c>
      <c r="P42" s="22">
        <f t="shared" si="4"/>
        <v>2.2671932357288114</v>
      </c>
      <c r="Q42" s="23">
        <f t="shared" si="0"/>
        <v>2.7181431612656013</v>
      </c>
      <c r="R42" s="22">
        <f t="shared" si="4"/>
        <v>0.81939438521474983</v>
      </c>
      <c r="S42" s="22">
        <f t="shared" si="1"/>
        <v>1.2747690551520492</v>
      </c>
      <c r="T42" s="22">
        <f t="shared" si="4"/>
        <v>0.93110810297041269</v>
      </c>
      <c r="U42" s="23">
        <f t="shared" si="2"/>
        <v>1.196676753156936</v>
      </c>
    </row>
    <row r="43" spans="1:21" x14ac:dyDescent="0.3">
      <c r="A43" s="35"/>
      <c r="B43" s="1" t="s">
        <v>1</v>
      </c>
      <c r="C43" s="18">
        <v>448.04871256989748</v>
      </c>
      <c r="D43" s="2">
        <v>453.57368410139901</v>
      </c>
      <c r="E43" s="2">
        <v>427.23182574033319</v>
      </c>
      <c r="F43" s="14">
        <v>432.50010039071174</v>
      </c>
      <c r="G43" s="2">
        <v>541.946288292497</v>
      </c>
      <c r="H43" s="2">
        <v>545.59138159090685</v>
      </c>
      <c r="I43" s="2">
        <v>516.51004076211609</v>
      </c>
      <c r="J43" s="14">
        <v>519.98405161672542</v>
      </c>
      <c r="L43" s="35"/>
      <c r="M43" s="1" t="s">
        <v>1</v>
      </c>
      <c r="N43" s="24">
        <f t="shared" si="4"/>
        <v>2.0274269474811319</v>
      </c>
      <c r="O43" s="22">
        <f t="shared" si="0"/>
        <v>-0.74370301050220178</v>
      </c>
      <c r="P43" s="22">
        <f t="shared" si="4"/>
        <v>2.0534597225484674</v>
      </c>
      <c r="Q43" s="23">
        <f t="shared" si="0"/>
        <v>-1.1456744484768819</v>
      </c>
      <c r="R43" s="22">
        <f t="shared" si="4"/>
        <v>1.5599991444674259</v>
      </c>
      <c r="S43" s="22">
        <f t="shared" si="1"/>
        <v>-0.15133655798206291</v>
      </c>
      <c r="T43" s="22">
        <f t="shared" si="4"/>
        <v>1.6421408541519043</v>
      </c>
      <c r="U43" s="23">
        <f t="shared" si="2"/>
        <v>-0.11834458574647044</v>
      </c>
    </row>
    <row r="44" spans="1:21" x14ac:dyDescent="0.3">
      <c r="A44" s="35"/>
      <c r="B44" s="1" t="s">
        <v>2</v>
      </c>
      <c r="C44" s="18">
        <v>461.93812193227518</v>
      </c>
      <c r="D44" s="2">
        <v>456.94776769395673</v>
      </c>
      <c r="E44" s="2">
        <v>440.03245429329621</v>
      </c>
      <c r="F44" s="14">
        <v>435.27874872317625</v>
      </c>
      <c r="G44" s="2">
        <v>555.10103296622162</v>
      </c>
      <c r="H44" s="2">
        <v>550.86689695631912</v>
      </c>
      <c r="I44" s="2">
        <v>528.97191399844337</v>
      </c>
      <c r="J44" s="14">
        <v>524.93708268616933</v>
      </c>
      <c r="L44" s="35"/>
      <c r="M44" s="1" t="s">
        <v>2</v>
      </c>
      <c r="N44" s="24">
        <f t="shared" si="4"/>
        <v>2.2279496785873221</v>
      </c>
      <c r="O44" s="22">
        <f t="shared" si="0"/>
        <v>0.74388874637696745</v>
      </c>
      <c r="P44" s="22">
        <f t="shared" si="4"/>
        <v>2.3173066147491852</v>
      </c>
      <c r="Q44" s="23">
        <f t="shared" si="0"/>
        <v>0.6424618930618351</v>
      </c>
      <c r="R44" s="22">
        <f t="shared" si="4"/>
        <v>1.8393853980426087</v>
      </c>
      <c r="S44" s="22">
        <f t="shared" si="1"/>
        <v>0.96693524557321098</v>
      </c>
      <c r="T44" s="22">
        <f t="shared" si="4"/>
        <v>1.9273626204303866</v>
      </c>
      <c r="U44" s="23">
        <f t="shared" si="2"/>
        <v>0.95253518911665935</v>
      </c>
    </row>
    <row r="45" spans="1:21" x14ac:dyDescent="0.3">
      <c r="A45" s="35"/>
      <c r="B45" s="1" t="s">
        <v>3</v>
      </c>
      <c r="C45" s="18">
        <v>476.32766770929049</v>
      </c>
      <c r="D45" s="2">
        <v>459.06861188030047</v>
      </c>
      <c r="E45" s="2">
        <v>453.18846238655863</v>
      </c>
      <c r="F45" s="14">
        <v>436.76782276468094</v>
      </c>
      <c r="G45" s="2">
        <v>573.53634877847594</v>
      </c>
      <c r="H45" s="2">
        <v>556.39564636975012</v>
      </c>
      <c r="I45" s="2">
        <v>547.36398656668712</v>
      </c>
      <c r="J45" s="14">
        <v>531.00547115092354</v>
      </c>
      <c r="L45" s="35"/>
      <c r="M45" s="1" t="s">
        <v>3</v>
      </c>
      <c r="N45" s="24">
        <f t="shared" si="4"/>
        <v>2.4484991397629301</v>
      </c>
      <c r="O45" s="22">
        <f t="shared" si="0"/>
        <v>0.46413273820043344</v>
      </c>
      <c r="P45" s="22">
        <f t="shared" si="4"/>
        <v>2.3945699130399021</v>
      </c>
      <c r="Q45" s="23">
        <f t="shared" si="0"/>
        <v>0.34209665550470447</v>
      </c>
      <c r="R45" s="22">
        <f t="shared" si="4"/>
        <v>3.0992526455588347</v>
      </c>
      <c r="S45" s="22">
        <f t="shared" si="1"/>
        <v>1.0036452442466128</v>
      </c>
      <c r="T45" s="22">
        <f t="shared" si="4"/>
        <v>3.1945431206541741</v>
      </c>
      <c r="U45" s="23">
        <f t="shared" si="2"/>
        <v>1.1560220576724305</v>
      </c>
    </row>
    <row r="46" spans="1:21" x14ac:dyDescent="0.3">
      <c r="A46" s="35">
        <v>2000</v>
      </c>
      <c r="B46" s="1" t="s">
        <v>0</v>
      </c>
      <c r="C46" s="18">
        <v>459.61017661557855</v>
      </c>
      <c r="D46" s="2">
        <v>468.66376741317686</v>
      </c>
      <c r="E46" s="2">
        <v>439.2117060918626</v>
      </c>
      <c r="F46" s="14">
        <v>447.86347940496023</v>
      </c>
      <c r="G46" s="2">
        <v>557.19476179770766</v>
      </c>
      <c r="H46" s="2">
        <v>565.93026368733308</v>
      </c>
      <c r="I46" s="2">
        <v>531.16570460399612</v>
      </c>
      <c r="J46" s="14">
        <v>539.49313216505607</v>
      </c>
      <c r="L46" s="35">
        <v>2000</v>
      </c>
      <c r="M46" s="1" t="s">
        <v>0</v>
      </c>
      <c r="N46" s="24">
        <f t="shared" si="4"/>
        <v>3.5123330343386385</v>
      </c>
      <c r="O46" s="22">
        <f t="shared" si="0"/>
        <v>2.0901353925234787</v>
      </c>
      <c r="P46" s="22">
        <f t="shared" si="4"/>
        <v>3.3179101492954288</v>
      </c>
      <c r="Q46" s="23">
        <f t="shared" si="0"/>
        <v>2.5404015730933054</v>
      </c>
      <c r="R46" s="22">
        <f t="shared" si="4"/>
        <v>4.4106459316181059</v>
      </c>
      <c r="S46" s="22">
        <f t="shared" si="1"/>
        <v>1.7136398136456279</v>
      </c>
      <c r="T46" s="22">
        <f t="shared" si="4"/>
        <v>4.4693127168824418</v>
      </c>
      <c r="U46" s="23">
        <f t="shared" si="2"/>
        <v>1.5984131002899176</v>
      </c>
    </row>
    <row r="47" spans="1:21" x14ac:dyDescent="0.3">
      <c r="A47" s="35"/>
      <c r="B47" s="1" t="s">
        <v>1</v>
      </c>
      <c r="C47" s="18">
        <v>461.36353654670745</v>
      </c>
      <c r="D47" s="2">
        <v>468.56304262828604</v>
      </c>
      <c r="E47" s="2">
        <v>439.90923040359837</v>
      </c>
      <c r="F47" s="14">
        <v>446.7739453815941</v>
      </c>
      <c r="G47" s="2">
        <v>564.35542805631815</v>
      </c>
      <c r="H47" s="2">
        <v>569.9604082627626</v>
      </c>
      <c r="I47" s="2">
        <v>538.26889554037518</v>
      </c>
      <c r="J47" s="14">
        <v>543.61479345375074</v>
      </c>
      <c r="L47" s="35"/>
      <c r="M47" s="1" t="s">
        <v>1</v>
      </c>
      <c r="N47" s="24">
        <f t="shared" ref="N47:T62" si="5">+C47/C43*100-100</f>
        <v>2.9717357964136113</v>
      </c>
      <c r="O47" s="22">
        <f t="shared" si="0"/>
        <v>-2.1491907822706935E-2</v>
      </c>
      <c r="P47" s="22">
        <f t="shared" si="5"/>
        <v>2.9673362093980131</v>
      </c>
      <c r="Q47" s="23">
        <f t="shared" si="0"/>
        <v>-0.24327369242379859</v>
      </c>
      <c r="R47" s="22">
        <f t="shared" si="5"/>
        <v>4.1349374002404033</v>
      </c>
      <c r="S47" s="22">
        <f t="shared" si="1"/>
        <v>0.71212741816827929</v>
      </c>
      <c r="T47" s="22">
        <f t="shared" si="5"/>
        <v>4.2126683047930129</v>
      </c>
      <c r="U47" s="23">
        <f t="shared" si="2"/>
        <v>0.76398772161452655</v>
      </c>
    </row>
    <row r="48" spans="1:21" x14ac:dyDescent="0.3">
      <c r="A48" s="35"/>
      <c r="B48" s="1" t="s">
        <v>2</v>
      </c>
      <c r="C48" s="18">
        <v>473.31125647803083</v>
      </c>
      <c r="D48" s="2">
        <v>470.33226869764189</v>
      </c>
      <c r="E48" s="2">
        <v>451.72803004700643</v>
      </c>
      <c r="F48" s="14">
        <v>448.88488557674242</v>
      </c>
      <c r="G48" s="2">
        <v>570.50404889666152</v>
      </c>
      <c r="H48" s="2">
        <v>569.08995772500975</v>
      </c>
      <c r="I48" s="2">
        <v>544.19696753367418</v>
      </c>
      <c r="J48" s="14">
        <v>542.84808293080891</v>
      </c>
      <c r="L48" s="35"/>
      <c r="M48" s="1" t="s">
        <v>2</v>
      </c>
      <c r="N48" s="24">
        <f t="shared" si="5"/>
        <v>2.4620471889572855</v>
      </c>
      <c r="O48" s="22">
        <f t="shared" si="0"/>
        <v>0.37758549189706514</v>
      </c>
      <c r="P48" s="22">
        <f t="shared" si="5"/>
        <v>2.6578893532963548</v>
      </c>
      <c r="Q48" s="23">
        <f t="shared" si="0"/>
        <v>0.47248507147061503</v>
      </c>
      <c r="R48" s="22">
        <f t="shared" si="5"/>
        <v>2.7748130548654899</v>
      </c>
      <c r="S48" s="22">
        <f t="shared" si="1"/>
        <v>-0.15272122855094494</v>
      </c>
      <c r="T48" s="22">
        <f t="shared" si="5"/>
        <v>2.878234766784928</v>
      </c>
      <c r="U48" s="23">
        <f t="shared" si="2"/>
        <v>-0.14103930433361711</v>
      </c>
    </row>
    <row r="49" spans="1:24" x14ac:dyDescent="0.3">
      <c r="A49" s="35"/>
      <c r="B49" s="1" t="s">
        <v>3</v>
      </c>
      <c r="C49" s="18">
        <v>483.27549735968324</v>
      </c>
      <c r="D49" s="2">
        <v>470.25618949880652</v>
      </c>
      <c r="E49" s="2">
        <v>461.17766145753274</v>
      </c>
      <c r="F49" s="14">
        <v>448.75366316695499</v>
      </c>
      <c r="G49" s="2">
        <v>580.83035691040709</v>
      </c>
      <c r="H49" s="2">
        <v>568.34389070603311</v>
      </c>
      <c r="I49" s="2">
        <v>554.75705291099757</v>
      </c>
      <c r="J49" s="14">
        <v>542.8311005044161</v>
      </c>
      <c r="L49" s="35"/>
      <c r="M49" s="1" t="s">
        <v>3</v>
      </c>
      <c r="N49" s="24">
        <f t="shared" si="5"/>
        <v>1.4586239938161754</v>
      </c>
      <c r="O49" s="22">
        <f t="shared" si="0"/>
        <v>-1.6175628146044119E-2</v>
      </c>
      <c r="P49" s="22">
        <f t="shared" si="5"/>
        <v>1.7628866871194759</v>
      </c>
      <c r="Q49" s="23">
        <f t="shared" si="0"/>
        <v>-2.9232975759214241E-2</v>
      </c>
      <c r="R49" s="22">
        <f t="shared" si="5"/>
        <v>1.2717603945183242</v>
      </c>
      <c r="S49" s="22">
        <f t="shared" si="1"/>
        <v>-0.13109825763912397</v>
      </c>
      <c r="T49" s="22">
        <f t="shared" si="5"/>
        <v>1.3506672937478186</v>
      </c>
      <c r="U49" s="23">
        <f t="shared" si="2"/>
        <v>-3.1283939147641604E-3</v>
      </c>
      <c r="W49" s="10"/>
      <c r="X49" s="11"/>
    </row>
    <row r="50" spans="1:24" x14ac:dyDescent="0.3">
      <c r="A50" s="35">
        <v>2001</v>
      </c>
      <c r="B50" s="1" t="s">
        <v>0</v>
      </c>
      <c r="C50" s="18">
        <v>472.57444409199587</v>
      </c>
      <c r="D50" s="2">
        <v>482.81912723171774</v>
      </c>
      <c r="E50" s="2">
        <v>451.54852809361762</v>
      </c>
      <c r="F50" s="14">
        <v>461.3374018898196</v>
      </c>
      <c r="G50" s="2">
        <v>570.51899538960936</v>
      </c>
      <c r="H50" s="2">
        <v>581.26986078528762</v>
      </c>
      <c r="I50" s="2">
        <v>544.57404781438061</v>
      </c>
      <c r="J50" s="14">
        <v>554.83600637026336</v>
      </c>
      <c r="L50" s="35">
        <v>2001</v>
      </c>
      <c r="M50" s="1" t="s">
        <v>0</v>
      </c>
      <c r="N50" s="24">
        <f t="shared" si="5"/>
        <v>2.8207094046267684</v>
      </c>
      <c r="O50" s="22">
        <f t="shared" si="0"/>
        <v>2.6715092780172967</v>
      </c>
      <c r="P50" s="22">
        <f t="shared" si="5"/>
        <v>2.8088554632409455</v>
      </c>
      <c r="Q50" s="23">
        <f t="shared" si="0"/>
        <v>2.8041528695405589</v>
      </c>
      <c r="R50" s="22">
        <f t="shared" si="5"/>
        <v>2.3913063268780519</v>
      </c>
      <c r="S50" s="22">
        <f t="shared" si="1"/>
        <v>2.2743219889628961</v>
      </c>
      <c r="T50" s="22">
        <f t="shared" si="5"/>
        <v>2.5243239716278225</v>
      </c>
      <c r="U50" s="23">
        <f t="shared" si="2"/>
        <v>2.211536121399817</v>
      </c>
      <c r="W50" s="12"/>
    </row>
    <row r="51" spans="1:24" x14ac:dyDescent="0.3">
      <c r="A51" s="35"/>
      <c r="B51" s="1" t="s">
        <v>1</v>
      </c>
      <c r="C51" s="18">
        <v>472.86816527186062</v>
      </c>
      <c r="D51" s="2">
        <v>480.6057011267016</v>
      </c>
      <c r="E51" s="2">
        <v>451.30366385718975</v>
      </c>
      <c r="F51" s="14">
        <v>458.6883400459717</v>
      </c>
      <c r="G51" s="2">
        <v>574.2289263815502</v>
      </c>
      <c r="H51" s="2">
        <v>580.16371438736917</v>
      </c>
      <c r="I51" s="2">
        <v>548.19214329205624</v>
      </c>
      <c r="J51" s="14">
        <v>553.85783515713695</v>
      </c>
      <c r="L51" s="35"/>
      <c r="M51" s="1" t="s">
        <v>1</v>
      </c>
      <c r="N51" s="24">
        <f t="shared" si="5"/>
        <v>2.4936146474133949</v>
      </c>
      <c r="O51" s="22">
        <f t="shared" si="0"/>
        <v>-0.45843794915644764</v>
      </c>
      <c r="P51" s="22">
        <f t="shared" si="5"/>
        <v>2.5901783063604853</v>
      </c>
      <c r="Q51" s="23">
        <f t="shared" si="0"/>
        <v>-0.57421354370929123</v>
      </c>
      <c r="R51" s="22">
        <f t="shared" si="5"/>
        <v>1.7495177390668601</v>
      </c>
      <c r="S51" s="22">
        <f t="shared" si="1"/>
        <v>-0.19029825431239544</v>
      </c>
      <c r="T51" s="22">
        <f t="shared" si="5"/>
        <v>1.8435484260555199</v>
      </c>
      <c r="U51" s="23">
        <f t="shared" si="2"/>
        <v>-0.17629915901197535</v>
      </c>
      <c r="W51" s="12"/>
    </row>
    <row r="52" spans="1:24" x14ac:dyDescent="0.3">
      <c r="A52" s="35"/>
      <c r="B52" s="1" t="s">
        <v>2</v>
      </c>
      <c r="C52" s="18">
        <v>486.57913221104894</v>
      </c>
      <c r="D52" s="2">
        <v>483.50433480016147</v>
      </c>
      <c r="E52" s="2">
        <v>464.55870967736172</v>
      </c>
      <c r="F52" s="14">
        <v>461.62306401736328</v>
      </c>
      <c r="G52" s="2">
        <v>579.37715550734822</v>
      </c>
      <c r="H52" s="2">
        <v>578.03005188254792</v>
      </c>
      <c r="I52" s="2">
        <v>553.13437452207359</v>
      </c>
      <c r="J52" s="14">
        <v>551.84828770653826</v>
      </c>
      <c r="L52" s="35"/>
      <c r="M52" s="1" t="s">
        <v>2</v>
      </c>
      <c r="N52" s="24">
        <f t="shared" si="5"/>
        <v>2.803203082839417</v>
      </c>
      <c r="O52" s="22">
        <f t="shared" si="0"/>
        <v>0.60312095063885351</v>
      </c>
      <c r="P52" s="22">
        <f t="shared" si="5"/>
        <v>2.8403549872741252</v>
      </c>
      <c r="Q52" s="23">
        <f t="shared" si="0"/>
        <v>0.63980784231345922</v>
      </c>
      <c r="R52" s="22">
        <f t="shared" si="5"/>
        <v>1.555310015388514</v>
      </c>
      <c r="S52" s="22">
        <f t="shared" si="1"/>
        <v>-0.36776903689577978</v>
      </c>
      <c r="T52" s="22">
        <f t="shared" si="5"/>
        <v>1.6423110604427222</v>
      </c>
      <c r="U52" s="23">
        <f t="shared" si="2"/>
        <v>-0.36282730387456752</v>
      </c>
      <c r="W52" s="12"/>
    </row>
    <row r="53" spans="1:24" x14ac:dyDescent="0.3">
      <c r="A53" s="35"/>
      <c r="B53" s="1" t="s">
        <v>3</v>
      </c>
      <c r="C53" s="18">
        <v>503.3567104250946</v>
      </c>
      <c r="D53" s="2">
        <v>490.94252829348244</v>
      </c>
      <c r="E53" s="2">
        <v>481.59987737183098</v>
      </c>
      <c r="F53" s="14">
        <v>469.72227950051837</v>
      </c>
      <c r="G53" s="2">
        <v>590.65855370757833</v>
      </c>
      <c r="H53" s="2">
        <v>578.65976924568758</v>
      </c>
      <c r="I53" s="2">
        <v>564.59700861244835</v>
      </c>
      <c r="J53" s="14">
        <v>553.12764484611432</v>
      </c>
      <c r="L53" s="35"/>
      <c r="M53" s="1" t="s">
        <v>3</v>
      </c>
      <c r="N53" s="24">
        <f t="shared" si="5"/>
        <v>4.1552309552465658</v>
      </c>
      <c r="O53" s="22">
        <f t="shared" si="0"/>
        <v>1.5383923075674772</v>
      </c>
      <c r="P53" s="22">
        <f t="shared" si="5"/>
        <v>4.428275179191175</v>
      </c>
      <c r="Q53" s="23">
        <f t="shared" si="0"/>
        <v>1.7545084105352373</v>
      </c>
      <c r="R53" s="22">
        <f t="shared" si="5"/>
        <v>1.6920942027634425</v>
      </c>
      <c r="S53" s="22">
        <f t="shared" si="1"/>
        <v>0.10894197647488113</v>
      </c>
      <c r="T53" s="22">
        <f t="shared" si="5"/>
        <v>1.7737414332665367</v>
      </c>
      <c r="U53" s="23">
        <f t="shared" si="2"/>
        <v>0.23183131452542227</v>
      </c>
      <c r="W53" s="10"/>
      <c r="X53" s="11"/>
    </row>
    <row r="54" spans="1:24" x14ac:dyDescent="0.3">
      <c r="A54" s="35">
        <v>2002</v>
      </c>
      <c r="B54" s="1" t="s">
        <v>0</v>
      </c>
      <c r="C54" s="18">
        <v>472.68087429595028</v>
      </c>
      <c r="D54" s="2">
        <v>486.53612713189779</v>
      </c>
      <c r="E54" s="2">
        <v>451.90230204544469</v>
      </c>
      <c r="F54" s="14">
        <v>465.14849200672109</v>
      </c>
      <c r="G54" s="2">
        <v>559.4308970070997</v>
      </c>
      <c r="H54" s="2">
        <v>574.78305133312131</v>
      </c>
      <c r="I54" s="2">
        <v>534.12220104928315</v>
      </c>
      <c r="J54" s="14">
        <v>548.77982275614943</v>
      </c>
      <c r="L54" s="35">
        <v>2002</v>
      </c>
      <c r="M54" s="1" t="s">
        <v>0</v>
      </c>
      <c r="N54" s="24">
        <f t="shared" si="5"/>
        <v>2.2521362567303527E-2</v>
      </c>
      <c r="O54" s="22">
        <f t="shared" si="0"/>
        <v>-0.89753910236730405</v>
      </c>
      <c r="P54" s="22">
        <f t="shared" si="5"/>
        <v>7.8346828705349481E-2</v>
      </c>
      <c r="Q54" s="23">
        <f t="shared" si="0"/>
        <v>-0.97372164221395963</v>
      </c>
      <c r="R54" s="22">
        <f t="shared" si="5"/>
        <v>-1.9435108159611048</v>
      </c>
      <c r="S54" s="22">
        <f t="shared" si="1"/>
        <v>-0.6699477168802872</v>
      </c>
      <c r="T54" s="22">
        <f t="shared" si="5"/>
        <v>-1.9192700803582881</v>
      </c>
      <c r="U54" s="23">
        <f t="shared" si="2"/>
        <v>-0.78604317294148984</v>
      </c>
      <c r="W54" s="12"/>
    </row>
    <row r="55" spans="1:24" x14ac:dyDescent="0.3">
      <c r="A55" s="35"/>
      <c r="B55" s="1" t="s">
        <v>1</v>
      </c>
      <c r="C55" s="18">
        <v>478.65469248411063</v>
      </c>
      <c r="D55" s="2">
        <v>484.47626433960397</v>
      </c>
      <c r="E55" s="2">
        <v>457.03469304188224</v>
      </c>
      <c r="F55" s="14">
        <v>462.59331462812099</v>
      </c>
      <c r="G55" s="2">
        <v>573.31508823599972</v>
      </c>
      <c r="H55" s="2">
        <v>576.89513169719703</v>
      </c>
      <c r="I55" s="2">
        <v>547.76004995567826</v>
      </c>
      <c r="J55" s="14">
        <v>551.18051598803515</v>
      </c>
      <c r="L55" s="35"/>
      <c r="M55" s="1" t="s">
        <v>1</v>
      </c>
      <c r="N55" s="24">
        <f t="shared" si="5"/>
        <v>1.2237083477428143</v>
      </c>
      <c r="O55" s="22">
        <f t="shared" si="0"/>
        <v>-0.42337304003231679</v>
      </c>
      <c r="P55" s="22">
        <f t="shared" si="5"/>
        <v>1.2698831504514487</v>
      </c>
      <c r="Q55" s="23">
        <f t="shared" si="0"/>
        <v>-0.54932509134376062</v>
      </c>
      <c r="R55" s="22">
        <f t="shared" si="5"/>
        <v>-0.15914178188634764</v>
      </c>
      <c r="S55" s="22">
        <f t="shared" si="1"/>
        <v>0.36745696644622683</v>
      </c>
      <c r="T55" s="22">
        <f t="shared" si="5"/>
        <v>-7.8821512067491994E-2</v>
      </c>
      <c r="U55" s="23">
        <f t="shared" si="2"/>
        <v>0.43746018573142464</v>
      </c>
      <c r="W55" s="12"/>
    </row>
    <row r="56" spans="1:24" x14ac:dyDescent="0.3">
      <c r="A56" s="35"/>
      <c r="B56" s="1" t="s">
        <v>2</v>
      </c>
      <c r="C56" s="18">
        <v>498.35969607741299</v>
      </c>
      <c r="D56" s="2">
        <v>492.85547525651043</v>
      </c>
      <c r="E56" s="2">
        <v>476.51851866101839</v>
      </c>
      <c r="F56" s="14">
        <v>471.25552654387059</v>
      </c>
      <c r="G56" s="2">
        <v>583.48367630472728</v>
      </c>
      <c r="H56" s="2">
        <v>579.23104368633233</v>
      </c>
      <c r="I56" s="2">
        <v>557.52927052764903</v>
      </c>
      <c r="J56" s="14">
        <v>553.46580267440686</v>
      </c>
      <c r="L56" s="35"/>
      <c r="M56" s="1" t="s">
        <v>2</v>
      </c>
      <c r="N56" s="24">
        <f t="shared" si="5"/>
        <v>2.4210992799531539</v>
      </c>
      <c r="O56" s="22">
        <f t="shared" si="0"/>
        <v>1.729540027792325</v>
      </c>
      <c r="P56" s="22">
        <f t="shared" si="5"/>
        <v>2.5744451098469057</v>
      </c>
      <c r="Q56" s="23">
        <f t="shared" si="0"/>
        <v>1.872532879709496</v>
      </c>
      <c r="R56" s="22">
        <f t="shared" si="5"/>
        <v>0.70878196669370652</v>
      </c>
      <c r="S56" s="22">
        <f t="shared" si="1"/>
        <v>0.40491102468887163</v>
      </c>
      <c r="T56" s="22">
        <f t="shared" si="5"/>
        <v>0.79454400377355228</v>
      </c>
      <c r="U56" s="23">
        <f t="shared" si="2"/>
        <v>0.41461673990328052</v>
      </c>
      <c r="W56" s="12"/>
    </row>
    <row r="57" spans="1:24" x14ac:dyDescent="0.3">
      <c r="A57" s="35"/>
      <c r="B57" s="1" t="s">
        <v>3</v>
      </c>
      <c r="C57" s="18">
        <v>506.01620114252597</v>
      </c>
      <c r="D57" s="2">
        <v>495.11971076734289</v>
      </c>
      <c r="E57" s="2">
        <v>484.16003925165461</v>
      </c>
      <c r="F57" s="14">
        <v>473.7341967670817</v>
      </c>
      <c r="G57" s="2">
        <v>590.1421632915127</v>
      </c>
      <c r="H57" s="2">
        <v>579.44330237632778</v>
      </c>
      <c r="I57" s="2">
        <v>564.82656141346638</v>
      </c>
      <c r="J57" s="14">
        <v>554.58665449331011</v>
      </c>
      <c r="L57" s="35"/>
      <c r="M57" s="1" t="s">
        <v>3</v>
      </c>
      <c r="N57" s="24">
        <f t="shared" si="5"/>
        <v>0.52835110019400133</v>
      </c>
      <c r="O57" s="22">
        <f t="shared" si="0"/>
        <v>0.45941165808373796</v>
      </c>
      <c r="P57" s="22">
        <f t="shared" si="5"/>
        <v>0.53159521007248145</v>
      </c>
      <c r="Q57" s="23">
        <f t="shared" si="0"/>
        <v>0.5259715979119477</v>
      </c>
      <c r="R57" s="22">
        <f t="shared" si="5"/>
        <v>-8.7426214828226989E-2</v>
      </c>
      <c r="S57" s="22">
        <f t="shared" si="1"/>
        <v>3.6644909196255071E-2</v>
      </c>
      <c r="T57" s="22">
        <f t="shared" si="5"/>
        <v>4.0657813894924288E-2</v>
      </c>
      <c r="U57" s="23">
        <f t="shared" si="2"/>
        <v>0.20251509912394283</v>
      </c>
      <c r="W57" s="10"/>
      <c r="X57" s="11"/>
    </row>
    <row r="58" spans="1:24" x14ac:dyDescent="0.3">
      <c r="A58" s="35">
        <v>2003</v>
      </c>
      <c r="B58" s="1" t="s">
        <v>0</v>
      </c>
      <c r="C58" s="18">
        <v>476.11009218162457</v>
      </c>
      <c r="D58" s="2">
        <v>488.40850630550631</v>
      </c>
      <c r="E58" s="2">
        <v>455.4263011799008</v>
      </c>
      <c r="F58" s="14">
        <v>467.19043167575558</v>
      </c>
      <c r="G58" s="2">
        <v>556.30432385746815</v>
      </c>
      <c r="H58" s="2">
        <v>570.10964003242498</v>
      </c>
      <c r="I58" s="2">
        <v>531.34015645548982</v>
      </c>
      <c r="J58" s="14">
        <v>544.52595879737203</v>
      </c>
      <c r="L58" s="35">
        <v>2003</v>
      </c>
      <c r="M58" s="1" t="s">
        <v>0</v>
      </c>
      <c r="N58" s="24">
        <f t="shared" si="5"/>
        <v>0.7254826823238858</v>
      </c>
      <c r="O58" s="22">
        <f t="shared" si="0"/>
        <v>-1.3554710741439635</v>
      </c>
      <c r="P58" s="22">
        <f t="shared" si="5"/>
        <v>0.77981437990146674</v>
      </c>
      <c r="Q58" s="23">
        <f t="shared" si="0"/>
        <v>-1.3813157538516236</v>
      </c>
      <c r="R58" s="22">
        <f t="shared" si="5"/>
        <v>-0.55888460332784007</v>
      </c>
      <c r="S58" s="22">
        <f t="shared" si="1"/>
        <v>-1.6107982102174532</v>
      </c>
      <c r="T58" s="22">
        <f t="shared" si="5"/>
        <v>-0.52086293891697721</v>
      </c>
      <c r="U58" s="23">
        <f t="shared" si="2"/>
        <v>-1.8140890362985544</v>
      </c>
      <c r="W58" s="12"/>
    </row>
    <row r="59" spans="1:24" x14ac:dyDescent="0.3">
      <c r="A59" s="35"/>
      <c r="B59" s="1" t="s">
        <v>1</v>
      </c>
      <c r="C59" s="18">
        <v>480.79628459809925</v>
      </c>
      <c r="D59" s="2">
        <v>488.2111796585973</v>
      </c>
      <c r="E59" s="2">
        <v>459.79073863444029</v>
      </c>
      <c r="F59" s="14">
        <v>466.88168377269807</v>
      </c>
      <c r="G59" s="2">
        <v>564.18634802274289</v>
      </c>
      <c r="H59" s="2">
        <v>569.71334130824448</v>
      </c>
      <c r="I59" s="2">
        <v>539.27661991727007</v>
      </c>
      <c r="J59" s="14">
        <v>544.55958762422813</v>
      </c>
      <c r="L59" s="35"/>
      <c r="M59" s="1" t="s">
        <v>1</v>
      </c>
      <c r="N59" s="24">
        <f t="shared" si="5"/>
        <v>0.44741901575730481</v>
      </c>
      <c r="O59" s="22">
        <f t="shared" si="0"/>
        <v>-4.0401967689234652E-2</v>
      </c>
      <c r="P59" s="22">
        <f t="shared" si="5"/>
        <v>0.60302765512496137</v>
      </c>
      <c r="Q59" s="23">
        <f t="shared" si="0"/>
        <v>-6.6086092977130306E-2</v>
      </c>
      <c r="R59" s="22">
        <f t="shared" si="5"/>
        <v>-1.5922728008684572</v>
      </c>
      <c r="S59" s="22">
        <f t="shared" si="1"/>
        <v>-6.9512721124652899E-2</v>
      </c>
      <c r="T59" s="22">
        <f t="shared" si="5"/>
        <v>-1.548749318080894</v>
      </c>
      <c r="U59" s="23">
        <f t="shared" si="2"/>
        <v>6.1757986580488478E-3</v>
      </c>
      <c r="W59" s="12"/>
    </row>
    <row r="60" spans="1:24" x14ac:dyDescent="0.3">
      <c r="A60" s="35"/>
      <c r="B60" s="1" t="s">
        <v>2</v>
      </c>
      <c r="C60" s="18">
        <v>500.36071413327295</v>
      </c>
      <c r="D60" s="2">
        <v>494.9627239445615</v>
      </c>
      <c r="E60" s="2">
        <v>478.6733938636944</v>
      </c>
      <c r="F60" s="14">
        <v>473.50937076857741</v>
      </c>
      <c r="G60" s="2">
        <v>578.63929900357891</v>
      </c>
      <c r="H60" s="2">
        <v>574.31059439613421</v>
      </c>
      <c r="I60" s="2">
        <v>553.63859418797244</v>
      </c>
      <c r="J60" s="14">
        <v>549.49691570597599</v>
      </c>
      <c r="L60" s="35"/>
      <c r="M60" s="1" t="s">
        <v>2</v>
      </c>
      <c r="N60" s="24">
        <f t="shared" si="5"/>
        <v>0.40152084360151719</v>
      </c>
      <c r="O60" s="22">
        <f t="shared" si="0"/>
        <v>1.3829147236418322</v>
      </c>
      <c r="P60" s="22">
        <f t="shared" si="5"/>
        <v>0.45221226841948692</v>
      </c>
      <c r="Q60" s="23">
        <f t="shared" si="0"/>
        <v>1.4195645762591198</v>
      </c>
      <c r="R60" s="22">
        <f t="shared" si="5"/>
        <v>-0.83025069901327697</v>
      </c>
      <c r="S60" s="22">
        <f t="shared" si="1"/>
        <v>0.80694144836645876</v>
      </c>
      <c r="T60" s="22">
        <f t="shared" si="5"/>
        <v>-0.69784252510983436</v>
      </c>
      <c r="U60" s="23">
        <f t="shared" si="2"/>
        <v>0.90666443011097897</v>
      </c>
      <c r="W60" s="12"/>
    </row>
    <row r="61" spans="1:24" x14ac:dyDescent="0.3">
      <c r="A61" s="35"/>
      <c r="B61" s="1" t="s">
        <v>3</v>
      </c>
      <c r="C61" s="18">
        <v>508.64591908700316</v>
      </c>
      <c r="D61" s="2">
        <v>497.41673285019618</v>
      </c>
      <c r="E61" s="2">
        <v>486.68182832196436</v>
      </c>
      <c r="F61" s="14">
        <v>475.93753512463263</v>
      </c>
      <c r="G61" s="2">
        <v>587.43184822684327</v>
      </c>
      <c r="H61" s="2">
        <v>576.1379713002832</v>
      </c>
      <c r="I61" s="2">
        <v>562.61851272034892</v>
      </c>
      <c r="J61" s="14">
        <v>551.8016932740627</v>
      </c>
      <c r="L61" s="35"/>
      <c r="M61" s="1" t="s">
        <v>3</v>
      </c>
      <c r="N61" s="24">
        <f t="shared" si="5"/>
        <v>0.51969046416687092</v>
      </c>
      <c r="O61" s="22">
        <f t="shared" si="0"/>
        <v>0.4957967109275927</v>
      </c>
      <c r="P61" s="22">
        <f t="shared" si="5"/>
        <v>0.52085857275778835</v>
      </c>
      <c r="Q61" s="23">
        <f t="shared" si="0"/>
        <v>0.51280175345083023</v>
      </c>
      <c r="R61" s="22">
        <f t="shared" si="5"/>
        <v>-0.4592647726698118</v>
      </c>
      <c r="S61" s="22">
        <f t="shared" si="1"/>
        <v>0.31818617347123279</v>
      </c>
      <c r="T61" s="22">
        <f t="shared" si="5"/>
        <v>-0.39092508107123081</v>
      </c>
      <c r="U61" s="23">
        <f t="shared" si="2"/>
        <v>0.41943412277858272</v>
      </c>
      <c r="W61" s="10"/>
      <c r="X61" s="11"/>
    </row>
    <row r="62" spans="1:24" x14ac:dyDescent="0.3">
      <c r="A62" s="35">
        <v>2004</v>
      </c>
      <c r="B62" s="1" t="s">
        <v>0</v>
      </c>
      <c r="C62" s="18">
        <v>489.9857264866535</v>
      </c>
      <c r="D62" s="2">
        <v>498.95398463075298</v>
      </c>
      <c r="E62" s="2">
        <v>469.41953743636532</v>
      </c>
      <c r="F62" s="14">
        <v>478.01137054913607</v>
      </c>
      <c r="G62" s="2">
        <v>565.10445201180482</v>
      </c>
      <c r="H62" s="2">
        <v>575.35636657498333</v>
      </c>
      <c r="I62" s="2">
        <v>540.34219476682824</v>
      </c>
      <c r="J62" s="14">
        <v>550.14488167879426</v>
      </c>
      <c r="L62" s="35">
        <v>2004</v>
      </c>
      <c r="M62" s="1" t="s">
        <v>0</v>
      </c>
      <c r="N62" s="24">
        <f t="shared" si="5"/>
        <v>2.9143751692908211</v>
      </c>
      <c r="O62" s="22">
        <f t="shared" si="0"/>
        <v>0.30904705833845014</v>
      </c>
      <c r="P62" s="22">
        <f t="shared" si="5"/>
        <v>3.0725577816238143</v>
      </c>
      <c r="Q62" s="23">
        <f t="shared" si="0"/>
        <v>0.43573689222901635</v>
      </c>
      <c r="R62" s="22">
        <f t="shared" si="5"/>
        <v>1.5818910220427114</v>
      </c>
      <c r="S62" s="22">
        <f t="shared" si="1"/>
        <v>-0.13566276903010532</v>
      </c>
      <c r="T62" s="22">
        <f t="shared" si="5"/>
        <v>1.6942138104881792</v>
      </c>
      <c r="U62" s="23">
        <f t="shared" si="2"/>
        <v>-0.30025489509426961</v>
      </c>
      <c r="W62" s="12"/>
    </row>
    <row r="63" spans="1:24" x14ac:dyDescent="0.3">
      <c r="A63" s="35"/>
      <c r="B63" s="1" t="s">
        <v>1</v>
      </c>
      <c r="C63" s="18">
        <v>497.47450771952202</v>
      </c>
      <c r="D63" s="2">
        <v>502.62989103377481</v>
      </c>
      <c r="E63" s="2">
        <v>476.2070772015598</v>
      </c>
      <c r="F63" s="14">
        <v>481.14206378245638</v>
      </c>
      <c r="G63" s="2">
        <v>574.92210277879144</v>
      </c>
      <c r="H63" s="2">
        <v>577.935288559274</v>
      </c>
      <c r="I63" s="2">
        <v>550.39553500527541</v>
      </c>
      <c r="J63" s="14">
        <v>553.28017623180529</v>
      </c>
      <c r="L63" s="35"/>
      <c r="M63" s="1" t="s">
        <v>1</v>
      </c>
      <c r="N63" s="24">
        <f t="shared" ref="N63:T78" si="6">+C63/C59*100-100</f>
        <v>3.468875208834902</v>
      </c>
      <c r="O63" s="22">
        <f t="shared" si="0"/>
        <v>0.73672252677611993</v>
      </c>
      <c r="P63" s="22">
        <f t="shared" si="6"/>
        <v>3.5703934828864305</v>
      </c>
      <c r="Q63" s="23">
        <f t="shared" si="0"/>
        <v>0.6549411637894309</v>
      </c>
      <c r="R63" s="22">
        <f t="shared" si="6"/>
        <v>1.9028738986105083</v>
      </c>
      <c r="S63" s="22">
        <f t="shared" si="1"/>
        <v>0.44823037235907748</v>
      </c>
      <c r="T63" s="22">
        <f t="shared" si="6"/>
        <v>2.0618203492135621</v>
      </c>
      <c r="U63" s="23">
        <f t="shared" si="2"/>
        <v>0.5699034304279138</v>
      </c>
      <c r="W63" s="12"/>
    </row>
    <row r="64" spans="1:24" x14ac:dyDescent="0.3">
      <c r="A64" s="35"/>
      <c r="B64" s="1" t="s">
        <v>2</v>
      </c>
      <c r="C64" s="18">
        <v>506.40628020871856</v>
      </c>
      <c r="D64" s="2">
        <v>501.2140761896859</v>
      </c>
      <c r="E64" s="2">
        <v>484.75253273375159</v>
      </c>
      <c r="F64" s="14">
        <v>479.78234546107581</v>
      </c>
      <c r="G64" s="2">
        <v>580.71655125685174</v>
      </c>
      <c r="H64" s="2">
        <v>576.25903697617173</v>
      </c>
      <c r="I64" s="2">
        <v>556.00112295606039</v>
      </c>
      <c r="J64" s="14">
        <v>551.73332149545672</v>
      </c>
      <c r="L64" s="35"/>
      <c r="M64" s="1" t="s">
        <v>2</v>
      </c>
      <c r="N64" s="24">
        <f t="shared" si="6"/>
        <v>1.2082415554781818</v>
      </c>
      <c r="O64" s="22">
        <f t="shared" si="0"/>
        <v>-0.28168138611434301</v>
      </c>
      <c r="P64" s="22">
        <f t="shared" si="6"/>
        <v>1.2699972356909939</v>
      </c>
      <c r="Q64" s="23">
        <f t="shared" si="0"/>
        <v>-0.2826022548706959</v>
      </c>
      <c r="R64" s="22">
        <f t="shared" si="6"/>
        <v>0.35898914174164531</v>
      </c>
      <c r="S64" s="22">
        <f t="shared" si="1"/>
        <v>-0.2900413967247033</v>
      </c>
      <c r="T64" s="22">
        <f t="shared" si="6"/>
        <v>0.42672761488984179</v>
      </c>
      <c r="U64" s="23">
        <f t="shared" si="2"/>
        <v>-0.27957891910814681</v>
      </c>
      <c r="W64" s="12"/>
    </row>
    <row r="65" spans="1:24" x14ac:dyDescent="0.3">
      <c r="A65" s="35"/>
      <c r="B65" s="1" t="s">
        <v>3</v>
      </c>
      <c r="C65" s="18">
        <v>517.32994358510587</v>
      </c>
      <c r="D65" s="2">
        <v>502.03476247343525</v>
      </c>
      <c r="E65" s="2">
        <v>495.39279762832325</v>
      </c>
      <c r="F65" s="14">
        <v>480.74620186270255</v>
      </c>
      <c r="G65" s="2">
        <v>592.06244770784042</v>
      </c>
      <c r="H65" s="2">
        <v>576.25429925181311</v>
      </c>
      <c r="I65" s="2">
        <v>567.46547198736471</v>
      </c>
      <c r="J65" s="14">
        <v>552.31406615243066</v>
      </c>
      <c r="L65" s="35"/>
      <c r="M65" s="1" t="s">
        <v>3</v>
      </c>
      <c r="N65" s="24">
        <f t="shared" si="6"/>
        <v>1.707282841016422</v>
      </c>
      <c r="O65" s="22">
        <f t="shared" si="0"/>
        <v>0.16373967187601579</v>
      </c>
      <c r="P65" s="22">
        <f t="shared" si="6"/>
        <v>1.7898694381899531</v>
      </c>
      <c r="Q65" s="23">
        <f t="shared" si="0"/>
        <v>0.20089451201053521</v>
      </c>
      <c r="R65" s="22">
        <f t="shared" si="6"/>
        <v>0.78827858839703424</v>
      </c>
      <c r="S65" s="22">
        <f t="shared" si="1"/>
        <v>-8.2215185439338256E-4</v>
      </c>
      <c r="T65" s="22">
        <f t="shared" si="6"/>
        <v>0.8615001386250043</v>
      </c>
      <c r="U65" s="23">
        <f t="shared" si="2"/>
        <v>0.10525821703133431</v>
      </c>
      <c r="W65" s="10"/>
      <c r="X65" s="11"/>
    </row>
    <row r="66" spans="1:24" x14ac:dyDescent="0.3">
      <c r="A66" s="35">
        <v>2005</v>
      </c>
      <c r="B66" s="1" t="s">
        <v>0</v>
      </c>
      <c r="C66" s="18">
        <v>491.44315312611121</v>
      </c>
      <c r="D66" s="2">
        <v>504.75087740918616</v>
      </c>
      <c r="E66" s="2">
        <v>470.49375535166058</v>
      </c>
      <c r="F66" s="14">
        <v>483.23419365729239</v>
      </c>
      <c r="G66" s="2">
        <v>562.40357551484624</v>
      </c>
      <c r="H66" s="2">
        <v>577.63632319472026</v>
      </c>
      <c r="I66" s="2">
        <v>537.56776688250773</v>
      </c>
      <c r="J66" s="14">
        <v>552.12783461724484</v>
      </c>
      <c r="L66" s="35">
        <v>2005</v>
      </c>
      <c r="M66" s="1" t="s">
        <v>0</v>
      </c>
      <c r="N66" s="24">
        <f t="shared" si="6"/>
        <v>0.29744267244433331</v>
      </c>
      <c r="O66" s="22">
        <f t="shared" si="0"/>
        <v>0.54102128752381873</v>
      </c>
      <c r="P66" s="22">
        <f t="shared" si="6"/>
        <v>0.22883962630994859</v>
      </c>
      <c r="Q66" s="23">
        <f t="shared" si="0"/>
        <v>0.51752708288694294</v>
      </c>
      <c r="R66" s="22">
        <f t="shared" si="6"/>
        <v>-0.47794288070875268</v>
      </c>
      <c r="S66" s="22">
        <f t="shared" si="1"/>
        <v>0.23982882985889376</v>
      </c>
      <c r="T66" s="22">
        <f t="shared" si="6"/>
        <v>-0.51345756655516084</v>
      </c>
      <c r="U66" s="23">
        <f t="shared" si="2"/>
        <v>-3.3718412511774432E-2</v>
      </c>
      <c r="W66" s="12"/>
    </row>
    <row r="67" spans="1:24" x14ac:dyDescent="0.3">
      <c r="A67" s="35"/>
      <c r="B67" s="1" t="s">
        <v>1</v>
      </c>
      <c r="C67" s="18">
        <v>505.11530441321662</v>
      </c>
      <c r="D67" s="2">
        <v>505.63816864636044</v>
      </c>
      <c r="E67" s="2">
        <v>483.20549311337169</v>
      </c>
      <c r="F67" s="14">
        <v>483.70567766014778</v>
      </c>
      <c r="G67" s="2">
        <v>582.23274869081843</v>
      </c>
      <c r="H67" s="2">
        <v>580.08103408654472</v>
      </c>
      <c r="I67" s="2">
        <v>557.3603520705534</v>
      </c>
      <c r="J67" s="14">
        <v>555.30055654704495</v>
      </c>
      <c r="L67" s="35"/>
      <c r="M67" s="1" t="s">
        <v>1</v>
      </c>
      <c r="N67" s="24">
        <f t="shared" si="6"/>
        <v>1.5359172329695525</v>
      </c>
      <c r="O67" s="22">
        <f t="shared" si="0"/>
        <v>0.1757879534016098</v>
      </c>
      <c r="P67" s="22">
        <f t="shared" si="6"/>
        <v>1.469616107542592</v>
      </c>
      <c r="Q67" s="23">
        <f t="shared" si="0"/>
        <v>9.7568427285125381E-2</v>
      </c>
      <c r="R67" s="22">
        <f t="shared" si="6"/>
        <v>1.2715889468664159</v>
      </c>
      <c r="S67" s="22">
        <f t="shared" si="1"/>
        <v>0.42322665553709271</v>
      </c>
      <c r="T67" s="22">
        <f t="shared" si="6"/>
        <v>1.2654203427015887</v>
      </c>
      <c r="U67" s="23">
        <f t="shared" si="2"/>
        <v>0.57463538892213251</v>
      </c>
      <c r="W67" s="12"/>
    </row>
    <row r="68" spans="1:24" x14ac:dyDescent="0.3">
      <c r="A68" s="35"/>
      <c r="B68" s="1" t="s">
        <v>2</v>
      </c>
      <c r="C68" s="18">
        <v>513.89460348985858</v>
      </c>
      <c r="D68" s="2">
        <v>509.62629028395031</v>
      </c>
      <c r="E68" s="2">
        <v>491.70468774722656</v>
      </c>
      <c r="F68" s="14">
        <v>487.62067986338059</v>
      </c>
      <c r="G68" s="2">
        <v>588.05765368351501</v>
      </c>
      <c r="H68" s="2">
        <v>584.15858394601082</v>
      </c>
      <c r="I68" s="2">
        <v>562.75605641181596</v>
      </c>
      <c r="J68" s="14">
        <v>559.02474691280997</v>
      </c>
      <c r="L68" s="35"/>
      <c r="M68" s="1" t="s">
        <v>2</v>
      </c>
      <c r="N68" s="24">
        <f t="shared" si="6"/>
        <v>1.4787184862821334</v>
      </c>
      <c r="O68" s="22">
        <f t="shared" si="0"/>
        <v>0.78873033819152738</v>
      </c>
      <c r="P68" s="22">
        <f t="shared" si="6"/>
        <v>1.434165794713536</v>
      </c>
      <c r="Q68" s="23">
        <f t="shared" si="0"/>
        <v>0.80937693809406142</v>
      </c>
      <c r="R68" s="22">
        <f t="shared" si="6"/>
        <v>1.2641455475610002</v>
      </c>
      <c r="S68" s="22">
        <f t="shared" si="1"/>
        <v>0.70292762904875872</v>
      </c>
      <c r="T68" s="22">
        <f t="shared" si="6"/>
        <v>1.214913635397366</v>
      </c>
      <c r="U68" s="23">
        <f t="shared" si="2"/>
        <v>0.67066209854402814</v>
      </c>
      <c r="W68" s="12"/>
    </row>
    <row r="69" spans="1:24" x14ac:dyDescent="0.3">
      <c r="A69" s="35"/>
      <c r="B69" s="1" t="s">
        <v>3</v>
      </c>
      <c r="C69" s="18">
        <v>526.1442799708135</v>
      </c>
      <c r="D69" s="2">
        <v>513.77854587023796</v>
      </c>
      <c r="E69" s="2">
        <v>504.00541278774108</v>
      </c>
      <c r="F69" s="14">
        <v>492.15999859806334</v>
      </c>
      <c r="G69" s="2">
        <v>599.72493061931164</v>
      </c>
      <c r="H69" s="2">
        <v>587.43375968578334</v>
      </c>
      <c r="I69" s="2">
        <v>574.31907594615575</v>
      </c>
      <c r="J69" s="14">
        <v>562.5485898909061</v>
      </c>
      <c r="L69" s="35"/>
      <c r="M69" s="1" t="s">
        <v>3</v>
      </c>
      <c r="N69" s="24">
        <f t="shared" si="6"/>
        <v>1.7038133003908627</v>
      </c>
      <c r="O69" s="22">
        <f t="shared" si="0"/>
        <v>0.81476479244706468</v>
      </c>
      <c r="P69" s="22">
        <f t="shared" si="6"/>
        <v>1.7385426676872271</v>
      </c>
      <c r="Q69" s="23">
        <f t="shared" si="0"/>
        <v>0.93091185877402438</v>
      </c>
      <c r="R69" s="22">
        <f t="shared" si="6"/>
        <v>1.2942018094774426</v>
      </c>
      <c r="S69" s="22">
        <f t="shared" si="1"/>
        <v>0.56066551614264881</v>
      </c>
      <c r="T69" s="22">
        <f t="shared" si="6"/>
        <v>1.207756999696997</v>
      </c>
      <c r="U69" s="23">
        <f t="shared" si="2"/>
        <v>0.63035545341354293</v>
      </c>
      <c r="W69" s="10"/>
      <c r="X69" s="11"/>
    </row>
    <row r="70" spans="1:24" x14ac:dyDescent="0.3">
      <c r="A70" s="35">
        <v>2006</v>
      </c>
      <c r="B70" s="1" t="s">
        <v>0</v>
      </c>
      <c r="C70" s="18">
        <v>512.91815238943502</v>
      </c>
      <c r="D70" s="2">
        <v>519.49416342855977</v>
      </c>
      <c r="E70" s="2">
        <v>490.99808059632085</v>
      </c>
      <c r="F70" s="14">
        <v>497.29305920674642</v>
      </c>
      <c r="G70" s="2">
        <v>586.86487932093769</v>
      </c>
      <c r="H70" s="2">
        <v>594.4857861939488</v>
      </c>
      <c r="I70" s="2">
        <v>561.48031135776762</v>
      </c>
      <c r="J70" s="14">
        <v>568.77157944121132</v>
      </c>
      <c r="L70" s="35">
        <v>2006</v>
      </c>
      <c r="M70" s="1" t="s">
        <v>0</v>
      </c>
      <c r="N70" s="24">
        <f t="shared" si="6"/>
        <v>4.3697829803344632</v>
      </c>
      <c r="O70" s="22">
        <f t="shared" si="0"/>
        <v>1.112467152290435</v>
      </c>
      <c r="P70" s="22">
        <f t="shared" si="6"/>
        <v>4.3580440784670458</v>
      </c>
      <c r="Q70" s="23">
        <f t="shared" si="0"/>
        <v>1.0429658288574615</v>
      </c>
      <c r="R70" s="22">
        <f t="shared" si="6"/>
        <v>4.3494218157661209</v>
      </c>
      <c r="S70" s="22">
        <f t="shared" si="1"/>
        <v>1.200480291077838</v>
      </c>
      <c r="T70" s="22">
        <f t="shared" si="6"/>
        <v>4.4482846532884395</v>
      </c>
      <c r="U70" s="23">
        <f t="shared" si="2"/>
        <v>1.1062136964048079</v>
      </c>
      <c r="W70" s="12"/>
    </row>
    <row r="71" spans="1:24" x14ac:dyDescent="0.3">
      <c r="A71" s="35"/>
      <c r="B71" s="1" t="s">
        <v>1</v>
      </c>
      <c r="C71" s="18">
        <v>520.64325294780735</v>
      </c>
      <c r="D71" s="2">
        <v>528.07796788615951</v>
      </c>
      <c r="E71" s="2">
        <v>498.11335376801395</v>
      </c>
      <c r="F71" s="14">
        <v>505.2263448060886</v>
      </c>
      <c r="G71" s="2">
        <v>597.82715562405951</v>
      </c>
      <c r="H71" s="2">
        <v>603.49028854079609</v>
      </c>
      <c r="I71" s="2">
        <v>572.17212231897963</v>
      </c>
      <c r="J71" s="14">
        <v>577.59222869832467</v>
      </c>
      <c r="L71" s="35"/>
      <c r="M71" s="1" t="s">
        <v>1</v>
      </c>
      <c r="N71" s="24">
        <f t="shared" si="6"/>
        <v>3.074139389347792</v>
      </c>
      <c r="O71" s="22">
        <f t="shared" si="0"/>
        <v>1.6523389600661318</v>
      </c>
      <c r="P71" s="22">
        <f t="shared" si="6"/>
        <v>3.0852009894565668</v>
      </c>
      <c r="Q71" s="23">
        <f t="shared" si="0"/>
        <v>1.5952938518781963</v>
      </c>
      <c r="R71" s="22">
        <f t="shared" si="6"/>
        <v>2.6783802471272793</v>
      </c>
      <c r="S71" s="22">
        <f t="shared" si="1"/>
        <v>1.5146707551237455</v>
      </c>
      <c r="T71" s="22">
        <f t="shared" si="6"/>
        <v>2.6574854478618022</v>
      </c>
      <c r="U71" s="23">
        <f t="shared" si="2"/>
        <v>1.5508245446755922</v>
      </c>
      <c r="W71" s="12"/>
    </row>
    <row r="72" spans="1:24" x14ac:dyDescent="0.3">
      <c r="A72" s="35"/>
      <c r="B72" s="1" t="s">
        <v>2</v>
      </c>
      <c r="C72" s="18">
        <v>533.70347854261445</v>
      </c>
      <c r="D72" s="2">
        <v>531.96455051155226</v>
      </c>
      <c r="E72" s="2">
        <v>510.83155454166001</v>
      </c>
      <c r="F72" s="14">
        <v>509.16714847151559</v>
      </c>
      <c r="G72" s="2">
        <v>609.00423688145463</v>
      </c>
      <c r="H72" s="2">
        <v>607.55883966637498</v>
      </c>
      <c r="I72" s="2">
        <v>582.74172210964161</v>
      </c>
      <c r="J72" s="14">
        <v>581.35865576750723</v>
      </c>
      <c r="L72" s="35"/>
      <c r="M72" s="1" t="s">
        <v>2</v>
      </c>
      <c r="N72" s="24">
        <f t="shared" si="6"/>
        <v>3.8546571453044578</v>
      </c>
      <c r="O72" s="22">
        <f t="shared" si="0"/>
        <v>0.73598651368666879</v>
      </c>
      <c r="P72" s="22">
        <f t="shared" si="6"/>
        <v>3.8899093848513644</v>
      </c>
      <c r="Q72" s="23">
        <f t="shared" si="0"/>
        <v>0.78000755620522</v>
      </c>
      <c r="R72" s="22">
        <f t="shared" si="6"/>
        <v>3.5619948259720786</v>
      </c>
      <c r="S72" s="22">
        <f t="shared" si="1"/>
        <v>0.67417010726327931</v>
      </c>
      <c r="T72" s="22">
        <f t="shared" si="6"/>
        <v>3.5513906016855827</v>
      </c>
      <c r="U72" s="23">
        <f t="shared" si="2"/>
        <v>0.65209102235857586</v>
      </c>
      <c r="W72" s="12"/>
    </row>
    <row r="73" spans="1:24" x14ac:dyDescent="0.3">
      <c r="A73" s="35"/>
      <c r="B73" s="1" t="s">
        <v>3</v>
      </c>
      <c r="C73" s="18">
        <v>554.59321312014322</v>
      </c>
      <c r="D73" s="2">
        <v>543.10896059047593</v>
      </c>
      <c r="E73" s="2">
        <v>531.35254809400521</v>
      </c>
      <c r="F73" s="14">
        <v>520.34955220398547</v>
      </c>
      <c r="G73" s="2">
        <v>627.9690663037552</v>
      </c>
      <c r="H73" s="2">
        <v>617.0257527654793</v>
      </c>
      <c r="I73" s="2">
        <v>601.48163500417104</v>
      </c>
      <c r="J73" s="14">
        <v>590.99990513472301</v>
      </c>
      <c r="L73" s="35"/>
      <c r="M73" s="1" t="s">
        <v>3</v>
      </c>
      <c r="N73" s="24">
        <f t="shared" si="6"/>
        <v>5.4070592862679945</v>
      </c>
      <c r="O73" s="22">
        <f t="shared" si="0"/>
        <v>2.0949535205319449</v>
      </c>
      <c r="P73" s="22">
        <f t="shared" si="6"/>
        <v>5.4259606370103057</v>
      </c>
      <c r="Q73" s="23">
        <f t="shared" si="0"/>
        <v>2.1962146941409486</v>
      </c>
      <c r="R73" s="22">
        <f t="shared" si="6"/>
        <v>4.7095150197069557</v>
      </c>
      <c r="S73" s="22">
        <f t="shared" si="1"/>
        <v>1.5581886857745104</v>
      </c>
      <c r="T73" s="22">
        <f t="shared" si="6"/>
        <v>4.7295240913366285</v>
      </c>
      <c r="U73" s="23">
        <f t="shared" si="2"/>
        <v>1.6583995562063905</v>
      </c>
      <c r="W73" s="10"/>
      <c r="X73" s="11"/>
    </row>
    <row r="74" spans="1:24" x14ac:dyDescent="0.3">
      <c r="A74" s="35">
        <v>2007</v>
      </c>
      <c r="B74" s="1" t="s">
        <v>0</v>
      </c>
      <c r="C74" s="18">
        <v>541.4639732306299</v>
      </c>
      <c r="D74" s="2">
        <v>548.72843749754588</v>
      </c>
      <c r="E74" s="2">
        <v>518.58493684236259</v>
      </c>
      <c r="F74" s="14">
        <v>525.54244819916653</v>
      </c>
      <c r="G74" s="2">
        <v>610.384284514245</v>
      </c>
      <c r="H74" s="2">
        <v>618.99879602721523</v>
      </c>
      <c r="I74" s="2">
        <v>583.93292126201766</v>
      </c>
      <c r="J74" s="14">
        <v>592.17411783380885</v>
      </c>
      <c r="L74" s="35">
        <v>2007</v>
      </c>
      <c r="M74" s="1" t="s">
        <v>0</v>
      </c>
      <c r="N74" s="24">
        <f t="shared" si="6"/>
        <v>5.5653754323596871</v>
      </c>
      <c r="O74" s="22">
        <f t="shared" si="0"/>
        <v>1.0346868335518593</v>
      </c>
      <c r="P74" s="22">
        <f t="shared" si="6"/>
        <v>5.6185262908843328</v>
      </c>
      <c r="Q74" s="23">
        <f t="shared" si="0"/>
        <v>0.99796299875461614</v>
      </c>
      <c r="R74" s="22">
        <f t="shared" si="6"/>
        <v>4.0076354919247592</v>
      </c>
      <c r="S74" s="22">
        <f t="shared" si="1"/>
        <v>0.31976676060810405</v>
      </c>
      <c r="T74" s="22">
        <f t="shared" si="6"/>
        <v>3.9988240816414873</v>
      </c>
      <c r="U74" s="23">
        <f t="shared" si="2"/>
        <v>0.19868238368299274</v>
      </c>
      <c r="W74" s="12"/>
    </row>
    <row r="75" spans="1:24" x14ac:dyDescent="0.3">
      <c r="A75" s="35"/>
      <c r="B75" s="1" t="s">
        <v>1</v>
      </c>
      <c r="C75" s="18">
        <v>545.47162327129354</v>
      </c>
      <c r="D75" s="2">
        <v>553.7214318623212</v>
      </c>
      <c r="E75" s="2">
        <v>522.13143938935821</v>
      </c>
      <c r="F75" s="14">
        <v>530.02824694185233</v>
      </c>
      <c r="G75" s="2">
        <v>616.80849100092064</v>
      </c>
      <c r="H75" s="2">
        <v>623.28018870743244</v>
      </c>
      <c r="I75" s="2">
        <v>590.61037480866582</v>
      </c>
      <c r="J75" s="14">
        <v>596.80719580555058</v>
      </c>
      <c r="L75" s="35"/>
      <c r="M75" s="1" t="s">
        <v>1</v>
      </c>
      <c r="N75" s="24">
        <f t="shared" si="6"/>
        <v>4.7687874918020299</v>
      </c>
      <c r="O75" s="22">
        <f t="shared" si="0"/>
        <v>0.9099208321598411</v>
      </c>
      <c r="P75" s="22">
        <f t="shared" si="6"/>
        <v>4.8218112282390564</v>
      </c>
      <c r="Q75" s="23">
        <f t="shared" si="0"/>
        <v>0.85355593217198589</v>
      </c>
      <c r="R75" s="22">
        <f t="shared" si="6"/>
        <v>3.1750540600730801</v>
      </c>
      <c r="S75" s="22">
        <f t="shared" si="1"/>
        <v>0.691664136941057</v>
      </c>
      <c r="T75" s="22">
        <f t="shared" si="6"/>
        <v>3.2225010220625592</v>
      </c>
      <c r="U75" s="23">
        <f t="shared" si="2"/>
        <v>0.78238440894540418</v>
      </c>
      <c r="W75" s="12"/>
    </row>
    <row r="76" spans="1:24" x14ac:dyDescent="0.3">
      <c r="A76" s="35"/>
      <c r="B76" s="1" t="s">
        <v>2</v>
      </c>
      <c r="C76" s="18">
        <v>560.30061941900635</v>
      </c>
      <c r="D76" s="2">
        <v>558.89840074248411</v>
      </c>
      <c r="E76" s="2">
        <v>536.31493135851156</v>
      </c>
      <c r="F76" s="14">
        <v>534.97273970784306</v>
      </c>
      <c r="G76" s="2">
        <v>627.4587508428192</v>
      </c>
      <c r="H76" s="2">
        <v>626.11535284920535</v>
      </c>
      <c r="I76" s="2">
        <v>600.38826823138595</v>
      </c>
      <c r="J76" s="14">
        <v>599.10282852104979</v>
      </c>
      <c r="L76" s="35"/>
      <c r="M76" s="1" t="s">
        <v>2</v>
      </c>
      <c r="N76" s="24">
        <f t="shared" si="6"/>
        <v>4.9835052507097686</v>
      </c>
      <c r="O76" s="22">
        <f t="shared" ref="O76:Q127" si="7">+D76/D75*100-100</f>
        <v>0.93494103393312855</v>
      </c>
      <c r="P76" s="22">
        <f t="shared" si="6"/>
        <v>4.9886066336908925</v>
      </c>
      <c r="Q76" s="23">
        <f t="shared" si="7"/>
        <v>0.93287344486248003</v>
      </c>
      <c r="R76" s="22">
        <f t="shared" si="6"/>
        <v>3.0302767770328103</v>
      </c>
      <c r="S76" s="22">
        <f t="shared" ref="S76:S127" si="8">+H76/H75*100-100</f>
        <v>0.45487794945842097</v>
      </c>
      <c r="T76" s="22">
        <f t="shared" si="6"/>
        <v>3.0281933577469573</v>
      </c>
      <c r="U76" s="23">
        <f t="shared" ref="U76:U127" si="9">+J76/J75*100-100</f>
        <v>0.38465231847627024</v>
      </c>
      <c r="W76" s="12"/>
    </row>
    <row r="77" spans="1:24" x14ac:dyDescent="0.3">
      <c r="A77" s="35"/>
      <c r="B77" s="1" t="s">
        <v>3</v>
      </c>
      <c r="C77" s="18">
        <v>577.3896410790702</v>
      </c>
      <c r="D77" s="2">
        <v>566.31491229448193</v>
      </c>
      <c r="E77" s="2">
        <v>553.01554840976769</v>
      </c>
      <c r="F77" s="14">
        <v>542.40833141700591</v>
      </c>
      <c r="G77" s="2">
        <v>640.88234160838249</v>
      </c>
      <c r="H77" s="2">
        <v>630.92491564365525</v>
      </c>
      <c r="I77" s="2">
        <v>613.7143470285198</v>
      </c>
      <c r="J77" s="14">
        <v>604.17903176504876</v>
      </c>
      <c r="L77" s="35"/>
      <c r="M77" s="1" t="s">
        <v>3</v>
      </c>
      <c r="N77" s="24">
        <f t="shared" si="6"/>
        <v>4.1104772686766609</v>
      </c>
      <c r="O77" s="22">
        <f t="shared" si="7"/>
        <v>1.3269874349515192</v>
      </c>
      <c r="P77" s="22">
        <f t="shared" si="6"/>
        <v>4.0769542544717154</v>
      </c>
      <c r="Q77" s="23">
        <f t="shared" si="7"/>
        <v>1.389901046775492</v>
      </c>
      <c r="R77" s="22">
        <f t="shared" si="6"/>
        <v>2.0563553202763956</v>
      </c>
      <c r="S77" s="22">
        <f t="shared" si="8"/>
        <v>0.76815921739714099</v>
      </c>
      <c r="T77" s="22">
        <f t="shared" si="6"/>
        <v>2.0337631795298137</v>
      </c>
      <c r="U77" s="23">
        <f t="shared" si="9"/>
        <v>0.84730083089911545</v>
      </c>
      <c r="W77" s="10"/>
      <c r="X77" s="11"/>
    </row>
    <row r="78" spans="1:24" x14ac:dyDescent="0.3">
      <c r="A78" s="35">
        <v>2008</v>
      </c>
      <c r="B78" s="1" t="s">
        <v>0</v>
      </c>
      <c r="C78" s="18">
        <v>557.72486739013402</v>
      </c>
      <c r="D78" s="2">
        <v>568.90804182775844</v>
      </c>
      <c r="E78" s="2">
        <v>532.92800167276198</v>
      </c>
      <c r="F78" s="14">
        <v>543.61396379112705</v>
      </c>
      <c r="G78" s="2">
        <v>622.88497672795086</v>
      </c>
      <c r="H78" s="2">
        <v>636.06451219377072</v>
      </c>
      <c r="I78" s="2">
        <v>595.49462802733274</v>
      </c>
      <c r="J78" s="14">
        <v>608.0946149639567</v>
      </c>
      <c r="L78" s="35">
        <v>2008</v>
      </c>
      <c r="M78" s="1" t="s">
        <v>0</v>
      </c>
      <c r="N78" s="24">
        <f t="shared" si="6"/>
        <v>3.0031350123783653</v>
      </c>
      <c r="O78" s="22">
        <f t="shared" si="7"/>
        <v>0.45789532943257427</v>
      </c>
      <c r="P78" s="22">
        <f t="shared" si="6"/>
        <v>2.7658082237663137</v>
      </c>
      <c r="Q78" s="23">
        <f t="shared" si="7"/>
        <v>0.22227394092040242</v>
      </c>
      <c r="R78" s="22">
        <f t="shared" si="6"/>
        <v>2.0480036152395513</v>
      </c>
      <c r="S78" s="22">
        <f t="shared" si="8"/>
        <v>0.81461302647592504</v>
      </c>
      <c r="T78" s="22">
        <f t="shared" si="6"/>
        <v>1.9799717303705933</v>
      </c>
      <c r="U78" s="23">
        <f t="shared" si="9"/>
        <v>0.6480832655626898</v>
      </c>
      <c r="W78" s="12"/>
    </row>
    <row r="79" spans="1:24" x14ac:dyDescent="0.3">
      <c r="A79" s="35"/>
      <c r="B79" s="1" t="s">
        <v>1</v>
      </c>
      <c r="C79" s="18">
        <v>567.15791900052375</v>
      </c>
      <c r="D79" s="2">
        <v>568.30142915814349</v>
      </c>
      <c r="E79" s="2">
        <v>542.29952569198292</v>
      </c>
      <c r="F79" s="14">
        <v>543.39291607819848</v>
      </c>
      <c r="G79" s="2">
        <v>636.08718131555179</v>
      </c>
      <c r="H79" s="2">
        <v>634.4136915417854</v>
      </c>
      <c r="I79" s="2">
        <v>608.42264409783365</v>
      </c>
      <c r="J79" s="14">
        <v>606.82193730333449</v>
      </c>
      <c r="L79" s="35"/>
      <c r="M79" s="1" t="s">
        <v>1</v>
      </c>
      <c r="N79" s="24">
        <f t="shared" ref="N79:T94" si="10">+C79/C75*100-100</f>
        <v>3.9756964072985994</v>
      </c>
      <c r="O79" s="22">
        <f t="shared" si="7"/>
        <v>-0.10662754347188752</v>
      </c>
      <c r="P79" s="22">
        <f t="shared" si="10"/>
        <v>3.8626454530705132</v>
      </c>
      <c r="Q79" s="23">
        <f t="shared" si="7"/>
        <v>-4.066262599050674E-2</v>
      </c>
      <c r="R79" s="22">
        <f t="shared" si="10"/>
        <v>3.1255552729740828</v>
      </c>
      <c r="S79" s="22">
        <f t="shared" si="8"/>
        <v>-0.25953666968334232</v>
      </c>
      <c r="T79" s="22">
        <f t="shared" si="10"/>
        <v>3.0159086343409172</v>
      </c>
      <c r="U79" s="23">
        <f t="shared" si="9"/>
        <v>-0.20928941472332951</v>
      </c>
      <c r="W79" s="12"/>
    </row>
    <row r="80" spans="1:24" x14ac:dyDescent="0.3">
      <c r="A80" s="35"/>
      <c r="B80" s="1" t="s">
        <v>2</v>
      </c>
      <c r="C80" s="18">
        <v>570.04896190505383</v>
      </c>
      <c r="D80" s="2">
        <v>565.49027638451093</v>
      </c>
      <c r="E80" s="2">
        <v>545.51963619530852</v>
      </c>
      <c r="F80" s="14">
        <v>541.1571118633907</v>
      </c>
      <c r="G80" s="2">
        <v>633.96156521280432</v>
      </c>
      <c r="H80" s="2">
        <v>629.1435417399066</v>
      </c>
      <c r="I80" s="2">
        <v>606.26209117775056</v>
      </c>
      <c r="J80" s="14">
        <v>601.65458001886509</v>
      </c>
      <c r="L80" s="35"/>
      <c r="M80" s="1" t="s">
        <v>2</v>
      </c>
      <c r="N80" s="24">
        <f t="shared" si="10"/>
        <v>1.7398414615632305</v>
      </c>
      <c r="O80" s="22">
        <f t="shared" si="7"/>
        <v>-0.49465875491407019</v>
      </c>
      <c r="P80" s="22">
        <f t="shared" si="10"/>
        <v>1.716287259331196</v>
      </c>
      <c r="Q80" s="23">
        <f t="shared" si="7"/>
        <v>-0.41145258774150761</v>
      </c>
      <c r="R80" s="22">
        <f t="shared" si="10"/>
        <v>1.0363732056091806</v>
      </c>
      <c r="S80" s="22">
        <f t="shared" si="8"/>
        <v>-0.83071186390554885</v>
      </c>
      <c r="T80" s="22">
        <f t="shared" si="10"/>
        <v>0.97833739551033716</v>
      </c>
      <c r="U80" s="23">
        <f t="shared" si="9"/>
        <v>-0.85154424499428671</v>
      </c>
      <c r="W80" s="12"/>
    </row>
    <row r="81" spans="1:24" x14ac:dyDescent="0.3">
      <c r="A81" s="35"/>
      <c r="B81" s="1" t="s">
        <v>3</v>
      </c>
      <c r="C81" s="18">
        <v>571.88184770428848</v>
      </c>
      <c r="D81" s="2">
        <v>561.11216318056393</v>
      </c>
      <c r="E81" s="2">
        <v>547.09854143994664</v>
      </c>
      <c r="F81" s="14">
        <v>536.79557638107883</v>
      </c>
      <c r="G81" s="2">
        <v>628.31844125889324</v>
      </c>
      <c r="H81" s="2">
        <v>619.18462730898761</v>
      </c>
      <c r="I81" s="2">
        <v>600.17527651714602</v>
      </c>
      <c r="J81" s="14">
        <v>591.45057745840552</v>
      </c>
      <c r="L81" s="35"/>
      <c r="M81" s="1" t="s">
        <v>3</v>
      </c>
      <c r="N81" s="24">
        <f t="shared" si="10"/>
        <v>-0.95391274503788281</v>
      </c>
      <c r="O81" s="22">
        <f t="shared" si="7"/>
        <v>-0.77421547050087725</v>
      </c>
      <c r="P81" s="22">
        <f t="shared" si="10"/>
        <v>-1.0699530938751707</v>
      </c>
      <c r="Q81" s="23">
        <f t="shared" si="7"/>
        <v>-0.80596473495350551</v>
      </c>
      <c r="R81" s="22">
        <f t="shared" si="10"/>
        <v>-1.9604066977346264</v>
      </c>
      <c r="S81" s="22">
        <f t="shared" si="8"/>
        <v>-1.5829319972636853</v>
      </c>
      <c r="T81" s="22">
        <f t="shared" si="10"/>
        <v>-2.2060866878747731</v>
      </c>
      <c r="U81" s="23">
        <f t="shared" si="9"/>
        <v>-1.6959901743188937</v>
      </c>
      <c r="W81" s="10"/>
      <c r="X81" s="11"/>
    </row>
    <row r="82" spans="1:24" x14ac:dyDescent="0.3">
      <c r="A82" s="35">
        <v>2009</v>
      </c>
      <c r="B82" s="1" t="s">
        <v>0</v>
      </c>
      <c r="C82" s="18">
        <v>528.89654669432286</v>
      </c>
      <c r="D82" s="2">
        <v>537.56324532153462</v>
      </c>
      <c r="E82" s="2">
        <v>504.4818334248468</v>
      </c>
      <c r="F82" s="14">
        <v>512.74846333673247</v>
      </c>
      <c r="G82" s="2">
        <v>580.42255902964507</v>
      </c>
      <c r="H82" s="2">
        <v>590.4195644333081</v>
      </c>
      <c r="I82" s="2">
        <v>553.07282018922842</v>
      </c>
      <c r="J82" s="14">
        <v>562.59876277370404</v>
      </c>
      <c r="L82" s="35">
        <v>2009</v>
      </c>
      <c r="M82" s="1" t="s">
        <v>0</v>
      </c>
      <c r="N82" s="24">
        <f t="shared" si="10"/>
        <v>-5.1689143485232876</v>
      </c>
      <c r="O82" s="22">
        <f t="shared" si="7"/>
        <v>-4.19682897721313</v>
      </c>
      <c r="P82" s="22">
        <f t="shared" si="10"/>
        <v>-5.3377131917684721</v>
      </c>
      <c r="Q82" s="23">
        <f t="shared" si="7"/>
        <v>-4.4797524611631729</v>
      </c>
      <c r="R82" s="22">
        <f t="shared" si="10"/>
        <v>-6.8170560030783207</v>
      </c>
      <c r="S82" s="22">
        <f t="shared" si="8"/>
        <v>-4.6456358260530806</v>
      </c>
      <c r="T82" s="22">
        <f t="shared" si="10"/>
        <v>-7.123793539268874</v>
      </c>
      <c r="U82" s="23">
        <f t="shared" si="9"/>
        <v>-4.878144647129119</v>
      </c>
      <c r="W82" s="12"/>
    </row>
    <row r="83" spans="1:24" x14ac:dyDescent="0.3">
      <c r="A83" s="35"/>
      <c r="B83" s="1" t="s">
        <v>1</v>
      </c>
      <c r="C83" s="18">
        <v>530.5944401306084</v>
      </c>
      <c r="D83" s="2">
        <v>539.05144132669682</v>
      </c>
      <c r="E83" s="2">
        <v>506.06199219681275</v>
      </c>
      <c r="F83" s="14">
        <v>514.12797734405626</v>
      </c>
      <c r="G83" s="2">
        <v>583.62129075991459</v>
      </c>
      <c r="H83" s="2">
        <v>589.93362376238429</v>
      </c>
      <c r="I83" s="2">
        <v>556.5113901987495</v>
      </c>
      <c r="J83" s="14">
        <v>562.53050785298706</v>
      </c>
      <c r="L83" s="35"/>
      <c r="M83" s="1" t="s">
        <v>1</v>
      </c>
      <c r="N83" s="24">
        <f t="shared" si="10"/>
        <v>-6.4467897996292578</v>
      </c>
      <c r="O83" s="22">
        <f t="shared" si="7"/>
        <v>0.27684110067309575</v>
      </c>
      <c r="P83" s="22">
        <f t="shared" si="10"/>
        <v>-6.6821990022820899</v>
      </c>
      <c r="Q83" s="23">
        <f t="shared" si="7"/>
        <v>0.26904303103056293</v>
      </c>
      <c r="R83" s="22">
        <f t="shared" si="10"/>
        <v>-8.2482232148001486</v>
      </c>
      <c r="S83" s="22">
        <f t="shared" si="8"/>
        <v>-8.230429684189744E-2</v>
      </c>
      <c r="T83" s="22">
        <f t="shared" si="10"/>
        <v>-8.5321041882091606</v>
      </c>
      <c r="U83" s="23">
        <f t="shared" si="9"/>
        <v>-1.213207799825966E-2</v>
      </c>
      <c r="W83" s="12"/>
    </row>
    <row r="84" spans="1:24" x14ac:dyDescent="0.3">
      <c r="A84" s="35"/>
      <c r="B84" s="1" t="s">
        <v>2</v>
      </c>
      <c r="C84" s="18">
        <v>550.20376655822349</v>
      </c>
      <c r="D84" s="2">
        <v>545.57708944440765</v>
      </c>
      <c r="E84" s="2">
        <v>525.42766151768046</v>
      </c>
      <c r="F84" s="14">
        <v>521.00932728540772</v>
      </c>
      <c r="G84" s="2">
        <v>597.8716150238622</v>
      </c>
      <c r="H84" s="2">
        <v>592.90345758993919</v>
      </c>
      <c r="I84" s="2">
        <v>570.34884677902573</v>
      </c>
      <c r="J84" s="14">
        <v>565.6093963822351</v>
      </c>
      <c r="L84" s="35"/>
      <c r="M84" s="1" t="s">
        <v>2</v>
      </c>
      <c r="N84" s="24">
        <f t="shared" si="10"/>
        <v>-3.4813141805415171</v>
      </c>
      <c r="O84" s="22">
        <f t="shared" si="7"/>
        <v>1.2105798477507221</v>
      </c>
      <c r="P84" s="22">
        <f t="shared" si="10"/>
        <v>-3.6830891767266678</v>
      </c>
      <c r="Q84" s="23">
        <f t="shared" si="7"/>
        <v>1.3384507835772581</v>
      </c>
      <c r="R84" s="22">
        <f t="shared" si="10"/>
        <v>-5.6927662762690829</v>
      </c>
      <c r="S84" s="22">
        <f t="shared" si="8"/>
        <v>0.50341830130216181</v>
      </c>
      <c r="T84" s="22">
        <f t="shared" si="10"/>
        <v>-5.9237159837848736</v>
      </c>
      <c r="U84" s="23">
        <f t="shared" si="9"/>
        <v>0.54732827575863041</v>
      </c>
      <c r="W84" s="12"/>
    </row>
    <row r="85" spans="1:24" x14ac:dyDescent="0.3">
      <c r="A85" s="35"/>
      <c r="B85" s="1" t="s">
        <v>3</v>
      </c>
      <c r="C85" s="18">
        <v>564.8054026168453</v>
      </c>
      <c r="D85" s="2">
        <v>550.6081811797859</v>
      </c>
      <c r="E85" s="2">
        <v>539.33702686065999</v>
      </c>
      <c r="F85" s="14">
        <v>525.7799908194512</v>
      </c>
      <c r="G85" s="2">
        <v>610.24697083198248</v>
      </c>
      <c r="H85" s="2">
        <v>597.44319246495706</v>
      </c>
      <c r="I85" s="2">
        <v>582.62494554893237</v>
      </c>
      <c r="J85" s="14">
        <v>570.40071334383265</v>
      </c>
      <c r="L85" s="35"/>
      <c r="M85" s="1" t="s">
        <v>3</v>
      </c>
      <c r="N85" s="24">
        <f t="shared" si="10"/>
        <v>-1.237396346089696</v>
      </c>
      <c r="O85" s="22">
        <f t="shared" si="7"/>
        <v>0.92215964209599122</v>
      </c>
      <c r="P85" s="22">
        <f t="shared" si="10"/>
        <v>-1.4186684831691565</v>
      </c>
      <c r="Q85" s="23">
        <f t="shared" si="7"/>
        <v>0.91565799002100334</v>
      </c>
      <c r="R85" s="22">
        <f t="shared" si="10"/>
        <v>-2.8761642568858719</v>
      </c>
      <c r="S85" s="22">
        <f t="shared" si="8"/>
        <v>0.76567859689522777</v>
      </c>
      <c r="T85" s="22">
        <f t="shared" si="10"/>
        <v>-2.9242009217805958</v>
      </c>
      <c r="U85" s="23">
        <f t="shared" si="9"/>
        <v>0.84710703044254387</v>
      </c>
      <c r="W85" s="10"/>
      <c r="X85" s="11"/>
    </row>
    <row r="86" spans="1:24" x14ac:dyDescent="0.3">
      <c r="A86" s="35">
        <v>2010</v>
      </c>
      <c r="B86" s="1" t="s">
        <v>0</v>
      </c>
      <c r="C86" s="18">
        <v>550.10443555226777</v>
      </c>
      <c r="D86" s="2">
        <v>557.74678232231042</v>
      </c>
      <c r="E86" s="2">
        <v>525.5083643889709</v>
      </c>
      <c r="F86" s="14">
        <v>532.80900930594305</v>
      </c>
      <c r="G86" s="2">
        <v>595.50007727496438</v>
      </c>
      <c r="H86" s="2">
        <v>604.23229229355104</v>
      </c>
      <c r="I86" s="2">
        <v>567.71135370894081</v>
      </c>
      <c r="J86" s="14">
        <v>576.03608413007623</v>
      </c>
      <c r="L86" s="35">
        <v>2010</v>
      </c>
      <c r="M86" s="1" t="s">
        <v>0</v>
      </c>
      <c r="N86" s="24">
        <f t="shared" si="10"/>
        <v>4.0098368935280746</v>
      </c>
      <c r="O86" s="22">
        <f t="shared" si="7"/>
        <v>1.2964938383640998</v>
      </c>
      <c r="P86" s="22">
        <f t="shared" si="10"/>
        <v>4.1679461124255681</v>
      </c>
      <c r="Q86" s="23">
        <f t="shared" si="7"/>
        <v>1.3368744739671143</v>
      </c>
      <c r="R86" s="22">
        <f t="shared" si="10"/>
        <v>2.5976795716772187</v>
      </c>
      <c r="S86" s="22">
        <f t="shared" si="8"/>
        <v>1.1363590570985025</v>
      </c>
      <c r="T86" s="22">
        <f t="shared" si="10"/>
        <v>2.6467642207953759</v>
      </c>
      <c r="U86" s="23">
        <f t="shared" si="9"/>
        <v>0.98796699485308181</v>
      </c>
      <c r="W86" s="12"/>
    </row>
    <row r="87" spans="1:24" x14ac:dyDescent="0.3">
      <c r="A87" s="35"/>
      <c r="B87" s="1" t="s">
        <v>1</v>
      </c>
      <c r="C87" s="18">
        <v>556.20657385906225</v>
      </c>
      <c r="D87" s="2">
        <v>563.29056260532764</v>
      </c>
      <c r="E87" s="2">
        <v>530.51430192428177</v>
      </c>
      <c r="F87" s="14">
        <v>537.27106734416839</v>
      </c>
      <c r="G87" s="2">
        <v>611.56456545967319</v>
      </c>
      <c r="H87" s="2">
        <v>616.09627719760795</v>
      </c>
      <c r="I87" s="2">
        <v>583.83577587495995</v>
      </c>
      <c r="J87" s="14">
        <v>588.16201645197918</v>
      </c>
      <c r="L87" s="35"/>
      <c r="M87" s="1" t="s">
        <v>1</v>
      </c>
      <c r="N87" s="24">
        <f t="shared" si="10"/>
        <v>4.8270640985512898</v>
      </c>
      <c r="O87" s="22">
        <f t="shared" si="7"/>
        <v>0.99396006552193228</v>
      </c>
      <c r="P87" s="22">
        <f t="shared" si="10"/>
        <v>4.8318803040950939</v>
      </c>
      <c r="Q87" s="23">
        <f t="shared" si="7"/>
        <v>0.83745919462543839</v>
      </c>
      <c r="R87" s="22">
        <f t="shared" si="10"/>
        <v>4.7879121516239707</v>
      </c>
      <c r="S87" s="22">
        <f t="shared" si="8"/>
        <v>1.9634807764119131</v>
      </c>
      <c r="T87" s="22">
        <f t="shared" si="10"/>
        <v>4.909941855179639</v>
      </c>
      <c r="U87" s="23">
        <f t="shared" si="9"/>
        <v>2.1050647096553661</v>
      </c>
      <c r="W87" s="12"/>
    </row>
    <row r="88" spans="1:24" x14ac:dyDescent="0.3">
      <c r="A88" s="35"/>
      <c r="B88" s="1" t="s">
        <v>2</v>
      </c>
      <c r="C88" s="18">
        <v>579.40697632775539</v>
      </c>
      <c r="D88" s="2">
        <v>574.47643982097793</v>
      </c>
      <c r="E88" s="2">
        <v>553.52420652203182</v>
      </c>
      <c r="F88" s="14">
        <v>548.81392269883861</v>
      </c>
      <c r="G88" s="2">
        <v>626.41234122362914</v>
      </c>
      <c r="H88" s="2">
        <v>621.20125891216014</v>
      </c>
      <c r="I88" s="2">
        <v>597.87595469638939</v>
      </c>
      <c r="J88" s="14">
        <v>592.90226467316108</v>
      </c>
      <c r="L88" s="35"/>
      <c r="M88" s="1" t="s">
        <v>2</v>
      </c>
      <c r="N88" s="24">
        <f t="shared" si="10"/>
        <v>5.3077080791742617</v>
      </c>
      <c r="O88" s="22">
        <f t="shared" si="7"/>
        <v>1.9858094486641988</v>
      </c>
      <c r="P88" s="22">
        <f t="shared" si="10"/>
        <v>5.3473669283408753</v>
      </c>
      <c r="Q88" s="23">
        <f t="shared" si="7"/>
        <v>2.1484230319210695</v>
      </c>
      <c r="R88" s="22">
        <f t="shared" si="10"/>
        <v>4.7737215620493885</v>
      </c>
      <c r="S88" s="22">
        <f t="shared" si="8"/>
        <v>0.82860129228062362</v>
      </c>
      <c r="T88" s="22">
        <f t="shared" si="10"/>
        <v>4.8263633866921083</v>
      </c>
      <c r="U88" s="23">
        <f t="shared" si="9"/>
        <v>0.80594259550743175</v>
      </c>
      <c r="W88" s="12"/>
    </row>
    <row r="89" spans="1:24" x14ac:dyDescent="0.3">
      <c r="A89" s="35"/>
      <c r="B89" s="1" t="s">
        <v>3</v>
      </c>
      <c r="C89" s="18">
        <v>594.49445426091449</v>
      </c>
      <c r="D89" s="2">
        <v>579.84827512973504</v>
      </c>
      <c r="E89" s="2">
        <v>567.61387116471553</v>
      </c>
      <c r="F89" s="14">
        <v>553.6299317438577</v>
      </c>
      <c r="G89" s="2">
        <v>640.14658700356529</v>
      </c>
      <c r="H89" s="2">
        <v>627.02143914131932</v>
      </c>
      <c r="I89" s="2">
        <v>611.36222915596409</v>
      </c>
      <c r="J89" s="14">
        <v>598.82725698244292</v>
      </c>
      <c r="L89" s="35"/>
      <c r="M89" s="1" t="s">
        <v>3</v>
      </c>
      <c r="N89" s="24">
        <f t="shared" si="10"/>
        <v>5.2565098539274686</v>
      </c>
      <c r="O89" s="22">
        <f t="shared" si="7"/>
        <v>0.93508365816205696</v>
      </c>
      <c r="P89" s="22">
        <f t="shared" si="10"/>
        <v>5.2428894913163475</v>
      </c>
      <c r="Q89" s="23">
        <f t="shared" si="7"/>
        <v>0.87753040617772626</v>
      </c>
      <c r="R89" s="22">
        <f t="shared" si="10"/>
        <v>4.8995927224053446</v>
      </c>
      <c r="S89" s="22">
        <f t="shared" si="8"/>
        <v>0.93692344399806871</v>
      </c>
      <c r="T89" s="22">
        <f t="shared" si="10"/>
        <v>4.932381255999303</v>
      </c>
      <c r="U89" s="23">
        <f t="shared" si="9"/>
        <v>0.99932023578084284</v>
      </c>
      <c r="W89" s="10"/>
      <c r="X89" s="11"/>
    </row>
    <row r="90" spans="1:24" x14ac:dyDescent="0.3">
      <c r="A90" s="35">
        <v>2011</v>
      </c>
      <c r="B90" s="1" t="s">
        <v>0</v>
      </c>
      <c r="C90" s="18">
        <v>587.80488514866693</v>
      </c>
      <c r="D90" s="2">
        <v>593.46788452016187</v>
      </c>
      <c r="E90" s="2">
        <v>561.67359803349495</v>
      </c>
      <c r="F90" s="14">
        <v>567.08484471247505</v>
      </c>
      <c r="G90" s="2">
        <v>634.8357008538128</v>
      </c>
      <c r="H90" s="2">
        <v>641.49987828962946</v>
      </c>
      <c r="I90" s="2">
        <v>605.81618168703324</v>
      </c>
      <c r="J90" s="14">
        <v>612.17572719277825</v>
      </c>
      <c r="L90" s="35">
        <v>2011</v>
      </c>
      <c r="M90" s="1" t="s">
        <v>0</v>
      </c>
      <c r="N90" s="24">
        <f t="shared" si="10"/>
        <v>6.8533258704868416</v>
      </c>
      <c r="O90" s="22">
        <f t="shared" si="7"/>
        <v>2.3488229550013813</v>
      </c>
      <c r="P90" s="22">
        <f t="shared" si="10"/>
        <v>6.8819520478184586</v>
      </c>
      <c r="Q90" s="23">
        <f t="shared" si="7"/>
        <v>2.4303080807492279</v>
      </c>
      <c r="R90" s="22">
        <f t="shared" si="10"/>
        <v>6.6054774936134493</v>
      </c>
      <c r="S90" s="22">
        <f t="shared" si="8"/>
        <v>2.3090819937732618</v>
      </c>
      <c r="T90" s="22">
        <f t="shared" si="10"/>
        <v>6.7120073835317982</v>
      </c>
      <c r="U90" s="23">
        <f t="shared" si="9"/>
        <v>2.2291019746829335</v>
      </c>
      <c r="W90" s="12"/>
    </row>
    <row r="91" spans="1:24" x14ac:dyDescent="0.3">
      <c r="A91" s="35"/>
      <c r="B91" s="1" t="s">
        <v>1</v>
      </c>
      <c r="C91" s="18">
        <v>586.49199691597414</v>
      </c>
      <c r="D91" s="2">
        <v>593.58403696226424</v>
      </c>
      <c r="E91" s="2">
        <v>559.45160496661595</v>
      </c>
      <c r="F91" s="14">
        <v>566.21666434892313</v>
      </c>
      <c r="G91" s="2">
        <v>635.97841799341472</v>
      </c>
      <c r="H91" s="2">
        <v>640.30831531695708</v>
      </c>
      <c r="I91" s="2">
        <v>607.06633440485689</v>
      </c>
      <c r="J91" s="14">
        <v>611.19939115990474</v>
      </c>
      <c r="L91" s="35"/>
      <c r="M91" s="1" t="s">
        <v>1</v>
      </c>
      <c r="N91" s="24">
        <f t="shared" si="10"/>
        <v>5.4449955250953224</v>
      </c>
      <c r="O91" s="22">
        <f t="shared" si="7"/>
        <v>1.9571815953668192E-2</v>
      </c>
      <c r="P91" s="22">
        <f t="shared" si="10"/>
        <v>5.4545754822014771</v>
      </c>
      <c r="Q91" s="23">
        <f t="shared" si="7"/>
        <v>-0.15309532103474055</v>
      </c>
      <c r="R91" s="22">
        <f t="shared" si="10"/>
        <v>3.992031898609298</v>
      </c>
      <c r="S91" s="22">
        <f t="shared" si="8"/>
        <v>-0.18574640666328435</v>
      </c>
      <c r="T91" s="22">
        <f t="shared" si="10"/>
        <v>3.9789542693033297</v>
      </c>
      <c r="U91" s="23">
        <f t="shared" si="9"/>
        <v>-0.15948623728527878</v>
      </c>
      <c r="W91" s="12"/>
    </row>
    <row r="92" spans="1:24" x14ac:dyDescent="0.3">
      <c r="A92" s="35"/>
      <c r="B92" s="1" t="s">
        <v>2</v>
      </c>
      <c r="C92" s="18">
        <v>607.08826799980204</v>
      </c>
      <c r="D92" s="2">
        <v>602.3617545236923</v>
      </c>
      <c r="E92" s="2">
        <v>579.83908198556776</v>
      </c>
      <c r="F92" s="14">
        <v>575.32471829343194</v>
      </c>
      <c r="G92" s="2">
        <v>650.90136518266013</v>
      </c>
      <c r="H92" s="2">
        <v>646.06527198848823</v>
      </c>
      <c r="I92" s="2">
        <v>621.33234992930943</v>
      </c>
      <c r="J92" s="14">
        <v>616.71594979628958</v>
      </c>
      <c r="L92" s="35"/>
      <c r="M92" s="1" t="s">
        <v>2</v>
      </c>
      <c r="N92" s="24">
        <f t="shared" si="10"/>
        <v>4.7775212938389018</v>
      </c>
      <c r="O92" s="22">
        <f t="shared" si="7"/>
        <v>1.478765771119626</v>
      </c>
      <c r="P92" s="22">
        <f t="shared" si="10"/>
        <v>4.754060464470129</v>
      </c>
      <c r="Q92" s="23">
        <f t="shared" si="7"/>
        <v>1.6085810464412873</v>
      </c>
      <c r="R92" s="22">
        <f t="shared" si="10"/>
        <v>3.9094095609921027</v>
      </c>
      <c r="S92" s="22">
        <f t="shared" si="8"/>
        <v>0.89909134924812406</v>
      </c>
      <c r="T92" s="22">
        <f t="shared" si="10"/>
        <v>3.9232879410297699</v>
      </c>
      <c r="U92" s="23">
        <f t="shared" si="9"/>
        <v>0.90257921002110209</v>
      </c>
      <c r="W92" s="12"/>
    </row>
    <row r="93" spans="1:24" x14ac:dyDescent="0.3">
      <c r="A93" s="35"/>
      <c r="B93" s="1" t="s">
        <v>3</v>
      </c>
      <c r="C93" s="18">
        <v>616.53573493555677</v>
      </c>
      <c r="D93" s="2">
        <v>605.17798178200451</v>
      </c>
      <c r="E93" s="2">
        <v>588.84533001432135</v>
      </c>
      <c r="F93" s="14">
        <v>577.99768643917037</v>
      </c>
      <c r="G93" s="2">
        <v>653.64832863866491</v>
      </c>
      <c r="H93" s="2">
        <v>644.28023321688238</v>
      </c>
      <c r="I93" s="2">
        <v>623.96046782366136</v>
      </c>
      <c r="J93" s="14">
        <v>615.01785916715937</v>
      </c>
      <c r="L93" s="35"/>
      <c r="M93" s="1" t="s">
        <v>3</v>
      </c>
      <c r="N93" s="24">
        <f t="shared" si="10"/>
        <v>3.7075670793336997</v>
      </c>
      <c r="O93" s="22">
        <f t="shared" si="7"/>
        <v>0.4675308877368991</v>
      </c>
      <c r="P93" s="22">
        <f t="shared" si="10"/>
        <v>3.7404756874668976</v>
      </c>
      <c r="Q93" s="23">
        <f t="shared" si="7"/>
        <v>0.46460165203177439</v>
      </c>
      <c r="R93" s="22">
        <f t="shared" si="10"/>
        <v>2.1091640429263805</v>
      </c>
      <c r="S93" s="22">
        <f t="shared" si="8"/>
        <v>-0.27629387447368003</v>
      </c>
      <c r="T93" s="22">
        <f t="shared" si="10"/>
        <v>2.0606831869692428</v>
      </c>
      <c r="U93" s="23">
        <f t="shared" si="9"/>
        <v>-0.27534404285978553</v>
      </c>
      <c r="W93" s="10"/>
      <c r="X93" s="11"/>
    </row>
    <row r="94" spans="1:24" x14ac:dyDescent="0.3">
      <c r="A94" s="35">
        <v>2012</v>
      </c>
      <c r="B94" s="1" t="s">
        <v>0</v>
      </c>
      <c r="C94" s="18">
        <v>603.81792313181029</v>
      </c>
      <c r="D94" s="2">
        <v>605.99288150255518</v>
      </c>
      <c r="E94" s="2">
        <v>576.8098087606819</v>
      </c>
      <c r="F94" s="14">
        <v>578.88748362562285</v>
      </c>
      <c r="G94" s="2">
        <v>643.86197522075963</v>
      </c>
      <c r="H94" s="2">
        <v>646.6500550411306</v>
      </c>
      <c r="I94" s="2">
        <v>614.78781945088974</v>
      </c>
      <c r="J94" s="14">
        <v>617.45000106618568</v>
      </c>
      <c r="L94" s="35">
        <v>2012</v>
      </c>
      <c r="M94" s="1" t="s">
        <v>0</v>
      </c>
      <c r="N94" s="24">
        <f t="shared" si="10"/>
        <v>2.7242097484598844</v>
      </c>
      <c r="O94" s="22">
        <f t="shared" si="7"/>
        <v>0.13465455536751847</v>
      </c>
      <c r="P94" s="22">
        <f t="shared" si="10"/>
        <v>2.6948410571871619</v>
      </c>
      <c r="Q94" s="23">
        <f t="shared" si="7"/>
        <v>0.15394476610003949</v>
      </c>
      <c r="R94" s="22">
        <f t="shared" si="10"/>
        <v>1.4218284124234231</v>
      </c>
      <c r="S94" s="22">
        <f t="shared" si="8"/>
        <v>0.36782469833285347</v>
      </c>
      <c r="T94" s="22">
        <f t="shared" si="10"/>
        <v>1.4809174853786402</v>
      </c>
      <c r="U94" s="23">
        <f t="shared" si="9"/>
        <v>0.39545874364034717</v>
      </c>
      <c r="W94" s="12"/>
    </row>
    <row r="95" spans="1:24" x14ac:dyDescent="0.3">
      <c r="A95" s="35"/>
      <c r="B95" s="1" t="s">
        <v>1</v>
      </c>
      <c r="C95" s="18">
        <v>596.12022075115533</v>
      </c>
      <c r="D95" s="2">
        <v>606.53465236511738</v>
      </c>
      <c r="E95" s="2">
        <v>568.52912136526152</v>
      </c>
      <c r="F95" s="14">
        <v>578.46152669038815</v>
      </c>
      <c r="G95" s="2">
        <v>638.37793982300207</v>
      </c>
      <c r="H95" s="2">
        <v>646.3224569314566</v>
      </c>
      <c r="I95" s="2">
        <v>609.5995871046041</v>
      </c>
      <c r="J95" s="14">
        <v>617.18596195709688</v>
      </c>
      <c r="L95" s="35"/>
      <c r="M95" s="1" t="s">
        <v>1</v>
      </c>
      <c r="N95" s="24">
        <f t="shared" ref="N95:T110" si="11">+C95/C91*100-100</f>
        <v>1.6416632939256601</v>
      </c>
      <c r="O95" s="22">
        <f t="shared" si="7"/>
        <v>8.9402182616211689E-2</v>
      </c>
      <c r="P95" s="22">
        <f t="shared" si="11"/>
        <v>1.6225740203546763</v>
      </c>
      <c r="Q95" s="23">
        <f t="shared" si="7"/>
        <v>-7.3581990850257739E-2</v>
      </c>
      <c r="R95" s="22">
        <f t="shared" si="11"/>
        <v>0.37729610969475402</v>
      </c>
      <c r="S95" s="22">
        <f t="shared" si="8"/>
        <v>-5.0660802874773481E-2</v>
      </c>
      <c r="T95" s="22">
        <f t="shared" si="11"/>
        <v>0.41729421583404758</v>
      </c>
      <c r="U95" s="23">
        <f t="shared" si="9"/>
        <v>-4.2762832396618933E-2</v>
      </c>
      <c r="W95" s="12"/>
    </row>
    <row r="96" spans="1:24" x14ac:dyDescent="0.3">
      <c r="A96" s="35"/>
      <c r="B96" s="1" t="s">
        <v>2</v>
      </c>
      <c r="C96" s="18">
        <v>617.08929104880372</v>
      </c>
      <c r="D96" s="2">
        <v>615.07578499191368</v>
      </c>
      <c r="E96" s="2">
        <v>589.47526972969183</v>
      </c>
      <c r="F96" s="14">
        <v>587.55186570501598</v>
      </c>
      <c r="G96" s="2">
        <v>649.91957888758509</v>
      </c>
      <c r="H96" s="2">
        <v>648.04882930536019</v>
      </c>
      <c r="I96" s="2">
        <v>620.28231240720618</v>
      </c>
      <c r="J96" s="14">
        <v>618.49687169347442</v>
      </c>
      <c r="L96" s="35"/>
      <c r="M96" s="1" t="s">
        <v>2</v>
      </c>
      <c r="N96" s="24">
        <f t="shared" si="11"/>
        <v>1.647375443764119</v>
      </c>
      <c r="O96" s="22">
        <f t="shared" si="7"/>
        <v>1.4081854340046505</v>
      </c>
      <c r="P96" s="22">
        <f t="shared" si="11"/>
        <v>1.6618727580635806</v>
      </c>
      <c r="Q96" s="23">
        <f t="shared" si="7"/>
        <v>1.5714682126981359</v>
      </c>
      <c r="R96" s="22">
        <f t="shared" si="11"/>
        <v>-0.15083488030471415</v>
      </c>
      <c r="S96" s="22">
        <f t="shared" si="8"/>
        <v>0.26710697661658855</v>
      </c>
      <c r="T96" s="22">
        <f t="shared" si="11"/>
        <v>-0.16899772275219505</v>
      </c>
      <c r="U96" s="23">
        <f t="shared" si="9"/>
        <v>0.21240109418896225</v>
      </c>
      <c r="W96" s="12"/>
    </row>
    <row r="97" spans="1:24" x14ac:dyDescent="0.3">
      <c r="A97" s="35"/>
      <c r="B97" s="1" t="s">
        <v>3</v>
      </c>
      <c r="C97" s="18">
        <v>626.1445220682308</v>
      </c>
      <c r="D97" s="2">
        <v>616.8096820399046</v>
      </c>
      <c r="E97" s="2">
        <v>598.5857701443648</v>
      </c>
      <c r="F97" s="14">
        <v>589.66178820314599</v>
      </c>
      <c r="G97" s="2">
        <v>652.96935085281154</v>
      </c>
      <c r="H97" s="2">
        <v>645.75849293577051</v>
      </c>
      <c r="I97" s="2">
        <v>623.47954377328608</v>
      </c>
      <c r="J97" s="14">
        <v>616.59434709681284</v>
      </c>
      <c r="L97" s="35"/>
      <c r="M97" s="1" t="s">
        <v>3</v>
      </c>
      <c r="N97" s="24">
        <f t="shared" si="11"/>
        <v>1.5585126032764833</v>
      </c>
      <c r="O97" s="22">
        <f t="shared" si="7"/>
        <v>0.28189974151131025</v>
      </c>
      <c r="P97" s="22">
        <f t="shared" si="11"/>
        <v>1.6541593579092506</v>
      </c>
      <c r="Q97" s="23">
        <f t="shared" si="7"/>
        <v>0.35910404192118506</v>
      </c>
      <c r="R97" s="22">
        <f t="shared" si="11"/>
        <v>-0.10387508941811063</v>
      </c>
      <c r="S97" s="22">
        <f t="shared" si="8"/>
        <v>-0.35342033902672654</v>
      </c>
      <c r="T97" s="22">
        <f t="shared" si="11"/>
        <v>-7.7076044905979302E-2</v>
      </c>
      <c r="U97" s="23">
        <f t="shared" si="9"/>
        <v>-0.30760456256672342</v>
      </c>
      <c r="W97" s="10"/>
      <c r="X97" s="11"/>
    </row>
    <row r="98" spans="1:24" x14ac:dyDescent="0.3">
      <c r="A98" s="35">
        <v>2013</v>
      </c>
      <c r="B98" s="1" t="s">
        <v>0</v>
      </c>
      <c r="C98" s="18">
        <v>607.68388680571161</v>
      </c>
      <c r="D98" s="2">
        <v>616.77652483297936</v>
      </c>
      <c r="E98" s="2">
        <v>580.24980115831113</v>
      </c>
      <c r="F98" s="14">
        <v>588.93194910049181</v>
      </c>
      <c r="G98" s="2">
        <v>634.44165918175202</v>
      </c>
      <c r="H98" s="2">
        <v>644.28414336858043</v>
      </c>
      <c r="I98" s="2">
        <v>605.27667071618851</v>
      </c>
      <c r="J98" s="14">
        <v>614.66670047536854</v>
      </c>
      <c r="L98" s="35">
        <v>2013</v>
      </c>
      <c r="M98" s="1" t="s">
        <v>0</v>
      </c>
      <c r="N98" s="24">
        <f t="shared" si="11"/>
        <v>0.64025321637519994</v>
      </c>
      <c r="O98" s="22">
        <f t="shared" si="7"/>
        <v>-5.375597674728283E-3</v>
      </c>
      <c r="P98" s="22">
        <f t="shared" si="11"/>
        <v>0.5963824375699005</v>
      </c>
      <c r="Q98" s="23">
        <f t="shared" si="7"/>
        <v>-0.12377249420862313</v>
      </c>
      <c r="R98" s="22">
        <f t="shared" si="11"/>
        <v>-1.4630955704097488</v>
      </c>
      <c r="S98" s="22">
        <f t="shared" si="8"/>
        <v>-0.22831284192443491</v>
      </c>
      <c r="T98" s="22">
        <f t="shared" si="11"/>
        <v>-1.547061999893927</v>
      </c>
      <c r="U98" s="23">
        <f t="shared" si="9"/>
        <v>-0.31262800746073083</v>
      </c>
      <c r="W98" s="12"/>
    </row>
    <row r="99" spans="1:24" x14ac:dyDescent="0.3">
      <c r="A99" s="35"/>
      <c r="B99" s="1" t="s">
        <v>1</v>
      </c>
      <c r="C99" s="18">
        <v>615.31290064991049</v>
      </c>
      <c r="D99" s="2">
        <v>623.47794202707132</v>
      </c>
      <c r="E99" s="2">
        <v>587.15188882043628</v>
      </c>
      <c r="F99" s="14">
        <v>594.94324093061186</v>
      </c>
      <c r="G99" s="2">
        <v>644.2358113109301</v>
      </c>
      <c r="H99" s="2">
        <v>649.7638726698417</v>
      </c>
      <c r="I99" s="2">
        <v>615.30245682759698</v>
      </c>
      <c r="J99" s="14">
        <v>620.58224673668417</v>
      </c>
      <c r="L99" s="35"/>
      <c r="M99" s="1" t="s">
        <v>1</v>
      </c>
      <c r="N99" s="24">
        <f t="shared" si="11"/>
        <v>3.2195988712765029</v>
      </c>
      <c r="O99" s="22">
        <f t="shared" si="7"/>
        <v>1.0865227394811541</v>
      </c>
      <c r="P99" s="22">
        <f t="shared" si="11"/>
        <v>3.2756048468465622</v>
      </c>
      <c r="Q99" s="23">
        <f t="shared" si="7"/>
        <v>1.0207107696061541</v>
      </c>
      <c r="R99" s="22">
        <f t="shared" si="11"/>
        <v>0.91761809462779809</v>
      </c>
      <c r="S99" s="22">
        <f t="shared" si="8"/>
        <v>0.8505143821499388</v>
      </c>
      <c r="T99" s="22">
        <f t="shared" si="11"/>
        <v>0.93551075880473888</v>
      </c>
      <c r="U99" s="23">
        <f t="shared" si="9"/>
        <v>0.96239901343942336</v>
      </c>
      <c r="W99" s="12"/>
    </row>
    <row r="100" spans="1:24" x14ac:dyDescent="0.3">
      <c r="A100" s="35"/>
      <c r="B100" s="1" t="s">
        <v>2</v>
      </c>
      <c r="C100" s="18">
        <v>635.01320378243531</v>
      </c>
      <c r="D100" s="2">
        <v>630.11556881909746</v>
      </c>
      <c r="E100" s="2">
        <v>606.5127492600152</v>
      </c>
      <c r="F100" s="14">
        <v>601.83492834417837</v>
      </c>
      <c r="G100" s="2">
        <v>657.12730573577369</v>
      </c>
      <c r="H100" s="2">
        <v>652.16140236040451</v>
      </c>
      <c r="I100" s="2">
        <v>627.55319878129899</v>
      </c>
      <c r="J100" s="14">
        <v>622.81078658681179</v>
      </c>
      <c r="L100" s="35"/>
      <c r="M100" s="1" t="s">
        <v>2</v>
      </c>
      <c r="N100" s="24">
        <f t="shared" si="11"/>
        <v>2.9045898208941878</v>
      </c>
      <c r="O100" s="22">
        <f t="shared" si="7"/>
        <v>1.0646129308834418</v>
      </c>
      <c r="P100" s="22">
        <f t="shared" si="11"/>
        <v>2.8902789319959084</v>
      </c>
      <c r="Q100" s="23">
        <f t="shared" si="7"/>
        <v>1.1583772937375585</v>
      </c>
      <c r="R100" s="22">
        <f t="shared" si="11"/>
        <v>1.109018266617781</v>
      </c>
      <c r="S100" s="22">
        <f t="shared" si="8"/>
        <v>0.3689847637591015</v>
      </c>
      <c r="T100" s="22">
        <f t="shared" si="11"/>
        <v>1.1721898607548269</v>
      </c>
      <c r="U100" s="23">
        <f t="shared" si="9"/>
        <v>0.35910467336866247</v>
      </c>
      <c r="W100" s="12"/>
    </row>
    <row r="101" spans="1:24" x14ac:dyDescent="0.3">
      <c r="A101" s="35"/>
      <c r="B101" s="1" t="s">
        <v>3</v>
      </c>
      <c r="C101" s="18">
        <v>642.58742776194254</v>
      </c>
      <c r="D101" s="2">
        <v>634.44140130346227</v>
      </c>
      <c r="E101" s="2">
        <v>613.80164076123719</v>
      </c>
      <c r="F101" s="14">
        <v>606.02052928927105</v>
      </c>
      <c r="G101" s="2">
        <v>660.87579627765763</v>
      </c>
      <c r="H101" s="2">
        <v>654.99023785027839</v>
      </c>
      <c r="I101" s="2">
        <v>631.16941613548988</v>
      </c>
      <c r="J101" s="14">
        <v>625.54841367608128</v>
      </c>
      <c r="L101" s="35"/>
      <c r="M101" s="1" t="s">
        <v>3</v>
      </c>
      <c r="N101" s="24">
        <f t="shared" si="11"/>
        <v>2.6260559845511295</v>
      </c>
      <c r="O101" s="22">
        <f t="shared" si="7"/>
        <v>0.68651414096494534</v>
      </c>
      <c r="P101" s="22">
        <f t="shared" si="11"/>
        <v>2.5419699858890255</v>
      </c>
      <c r="Q101" s="23">
        <f t="shared" si="7"/>
        <v>0.69547325154563566</v>
      </c>
      <c r="R101" s="22">
        <f t="shared" si="11"/>
        <v>1.2108447991501947</v>
      </c>
      <c r="S101" s="22">
        <f t="shared" si="8"/>
        <v>0.43376309601201513</v>
      </c>
      <c r="T101" s="22">
        <f t="shared" si="11"/>
        <v>1.2333800585765573</v>
      </c>
      <c r="U101" s="23">
        <f t="shared" si="9"/>
        <v>0.43955999931736756</v>
      </c>
      <c r="W101" s="10"/>
      <c r="X101" s="11"/>
    </row>
    <row r="102" spans="1:24" x14ac:dyDescent="0.3">
      <c r="A102" s="35">
        <v>2014</v>
      </c>
      <c r="B102" s="1" t="s">
        <v>0</v>
      </c>
      <c r="C102" s="18">
        <v>637.20799828740132</v>
      </c>
      <c r="D102" s="2">
        <v>645.14575886883006</v>
      </c>
      <c r="E102" s="2">
        <v>608.36142717877249</v>
      </c>
      <c r="F102" s="14">
        <v>615.93984328293323</v>
      </c>
      <c r="G102" s="2">
        <v>653.72729429445383</v>
      </c>
      <c r="H102" s="2">
        <v>661.92155735900178</v>
      </c>
      <c r="I102" s="2">
        <v>623.94473799299351</v>
      </c>
      <c r="J102" s="14">
        <v>631.7656862163243</v>
      </c>
      <c r="L102" s="35">
        <v>2014</v>
      </c>
      <c r="M102" s="1" t="s">
        <v>0</v>
      </c>
      <c r="N102" s="24">
        <f t="shared" si="11"/>
        <v>4.8584654164327361</v>
      </c>
      <c r="O102" s="22">
        <f t="shared" si="7"/>
        <v>1.6872098106106534</v>
      </c>
      <c r="P102" s="22">
        <f t="shared" si="11"/>
        <v>4.8447454810573163</v>
      </c>
      <c r="Q102" s="23">
        <f t="shared" si="7"/>
        <v>1.6367950447644546</v>
      </c>
      <c r="R102" s="22">
        <f t="shared" si="11"/>
        <v>3.0397807006517894</v>
      </c>
      <c r="S102" s="22">
        <f t="shared" si="8"/>
        <v>1.058232490834115</v>
      </c>
      <c r="T102" s="22">
        <f t="shared" si="11"/>
        <v>3.0842205193066832</v>
      </c>
      <c r="U102" s="23">
        <f t="shared" si="9"/>
        <v>0.99389150452908837</v>
      </c>
      <c r="W102" s="12"/>
    </row>
    <row r="103" spans="1:24" x14ac:dyDescent="0.3">
      <c r="A103" s="35"/>
      <c r="B103" s="1" t="s">
        <v>1</v>
      </c>
      <c r="C103" s="18">
        <v>636.44024238820725</v>
      </c>
      <c r="D103" s="2">
        <v>647.20372658115593</v>
      </c>
      <c r="E103" s="2">
        <v>607.03945607688718</v>
      </c>
      <c r="F103" s="14">
        <v>617.30571385697624</v>
      </c>
      <c r="G103" s="2">
        <v>652.19210824030483</v>
      </c>
      <c r="H103" s="2">
        <v>660.54776772437526</v>
      </c>
      <c r="I103" s="2">
        <v>622.48964389120908</v>
      </c>
      <c r="J103" s="14">
        <v>630.46476568584251</v>
      </c>
      <c r="L103" s="35"/>
      <c r="M103" s="1" t="s">
        <v>1</v>
      </c>
      <c r="N103" s="24">
        <f t="shared" si="11"/>
        <v>3.4335931712111858</v>
      </c>
      <c r="O103" s="22">
        <f t="shared" si="7"/>
        <v>0.31899267476147486</v>
      </c>
      <c r="P103" s="22">
        <f t="shared" si="11"/>
        <v>3.3871248028179082</v>
      </c>
      <c r="Q103" s="23">
        <f t="shared" si="7"/>
        <v>0.22175389186757855</v>
      </c>
      <c r="R103" s="22">
        <f t="shared" si="11"/>
        <v>1.2349976188353651</v>
      </c>
      <c r="S103" s="22">
        <f t="shared" si="8"/>
        <v>-0.20754568564103693</v>
      </c>
      <c r="T103" s="22">
        <f t="shared" si="11"/>
        <v>1.1680738446370214</v>
      </c>
      <c r="U103" s="23">
        <f t="shared" si="9"/>
        <v>-0.20591820019112106</v>
      </c>
      <c r="W103" s="12"/>
    </row>
    <row r="104" spans="1:24" x14ac:dyDescent="0.3">
      <c r="A104" s="35"/>
      <c r="B104" s="1" t="s">
        <v>2</v>
      </c>
      <c r="C104" s="18">
        <v>658.15628640772786</v>
      </c>
      <c r="D104" s="2">
        <v>652.85794704082889</v>
      </c>
      <c r="E104" s="2">
        <v>628.27436126162127</v>
      </c>
      <c r="F104" s="14">
        <v>623.21657962186111</v>
      </c>
      <c r="G104" s="2">
        <v>669.10057160627696</v>
      </c>
      <c r="H104" s="2">
        <v>663.75015950603802</v>
      </c>
      <c r="I104" s="2">
        <v>638.60709470683832</v>
      </c>
      <c r="J104" s="14">
        <v>633.50052138765056</v>
      </c>
      <c r="L104" s="35"/>
      <c r="M104" s="1" t="s">
        <v>2</v>
      </c>
      <c r="N104" s="24">
        <f t="shared" si="11"/>
        <v>3.6445041595106318</v>
      </c>
      <c r="O104" s="22">
        <f t="shared" si="7"/>
        <v>0.87363842750740162</v>
      </c>
      <c r="P104" s="22">
        <f t="shared" si="11"/>
        <v>3.5879892101454942</v>
      </c>
      <c r="Q104" s="23">
        <f t="shared" si="7"/>
        <v>0.95752649492797559</v>
      </c>
      <c r="R104" s="22">
        <f t="shared" si="11"/>
        <v>1.8220618388543386</v>
      </c>
      <c r="S104" s="22">
        <f t="shared" si="8"/>
        <v>0.48480850865564662</v>
      </c>
      <c r="T104" s="22">
        <f t="shared" si="11"/>
        <v>1.7614277079625964</v>
      </c>
      <c r="U104" s="23">
        <f t="shared" si="9"/>
        <v>0.48151076269991222</v>
      </c>
      <c r="W104" s="12"/>
    </row>
    <row r="105" spans="1:24" x14ac:dyDescent="0.3">
      <c r="A105" s="35"/>
      <c r="B105" s="1" t="s">
        <v>3</v>
      </c>
      <c r="C105" s="18">
        <v>670.63540091666346</v>
      </c>
      <c r="D105" s="2">
        <v>661.27599847033559</v>
      </c>
      <c r="E105" s="2">
        <v>640.24595448271873</v>
      </c>
      <c r="F105" s="14">
        <v>631.31066782107462</v>
      </c>
      <c r="G105" s="2">
        <v>676.74289686461987</v>
      </c>
      <c r="H105" s="2">
        <v>669.88178365829026</v>
      </c>
      <c r="I105" s="2">
        <v>646.1627622154283</v>
      </c>
      <c r="J105" s="14">
        <v>639.6116836864702</v>
      </c>
      <c r="L105" s="35"/>
      <c r="M105" s="1" t="s">
        <v>3</v>
      </c>
      <c r="N105" s="24">
        <f t="shared" si="11"/>
        <v>4.3648493485794972</v>
      </c>
      <c r="O105" s="22">
        <f t="shared" si="7"/>
        <v>1.289415479686312</v>
      </c>
      <c r="P105" s="22">
        <f t="shared" si="11"/>
        <v>4.3082833223914605</v>
      </c>
      <c r="Q105" s="23">
        <f t="shared" si="7"/>
        <v>1.2987600882063504</v>
      </c>
      <c r="R105" s="22">
        <f t="shared" si="11"/>
        <v>2.4009202147109505</v>
      </c>
      <c r="S105" s="22">
        <f t="shared" si="8"/>
        <v>0.92378496101837015</v>
      </c>
      <c r="T105" s="22">
        <f t="shared" si="11"/>
        <v>2.3754867863749354</v>
      </c>
      <c r="U105" s="23">
        <f t="shared" si="9"/>
        <v>0.96466570941937846</v>
      </c>
      <c r="W105" s="10"/>
      <c r="X105" s="11"/>
    </row>
    <row r="106" spans="1:24" x14ac:dyDescent="0.3">
      <c r="A106" s="35">
        <v>2015</v>
      </c>
      <c r="B106" s="1" t="s">
        <v>0</v>
      </c>
      <c r="C106" s="18">
        <v>655.97671417320691</v>
      </c>
      <c r="D106" s="2">
        <v>663.32832309400146</v>
      </c>
      <c r="E106" s="2">
        <v>625.57882152152649</v>
      </c>
      <c r="F106" s="14">
        <v>632.58975765018829</v>
      </c>
      <c r="G106" s="2">
        <v>660.2757747536001</v>
      </c>
      <c r="H106" s="2">
        <v>667.31606058417822</v>
      </c>
      <c r="I106" s="2">
        <v>629.46086672744912</v>
      </c>
      <c r="J106" s="14">
        <v>636.17258414973139</v>
      </c>
      <c r="L106" s="35">
        <v>2015</v>
      </c>
      <c r="M106" s="1" t="s">
        <v>0</v>
      </c>
      <c r="N106" s="24">
        <f t="shared" si="11"/>
        <v>2.9454614405734816</v>
      </c>
      <c r="O106" s="22">
        <f t="shared" si="7"/>
        <v>0.31035825108023118</v>
      </c>
      <c r="P106" s="22">
        <f t="shared" si="11"/>
        <v>2.8301259043654881</v>
      </c>
      <c r="Q106" s="23">
        <f t="shared" si="7"/>
        <v>0.20260861954517395</v>
      </c>
      <c r="R106" s="22">
        <f t="shared" si="11"/>
        <v>1.0017144023661899</v>
      </c>
      <c r="S106" s="22">
        <f t="shared" si="8"/>
        <v>-0.38301132180372122</v>
      </c>
      <c r="T106" s="22">
        <f t="shared" si="11"/>
        <v>0.88407328382942296</v>
      </c>
      <c r="U106" s="23">
        <f t="shared" si="9"/>
        <v>-0.53768554021984016</v>
      </c>
      <c r="W106" s="12"/>
    </row>
    <row r="107" spans="1:24" x14ac:dyDescent="0.3">
      <c r="A107" s="35"/>
      <c r="B107" s="1" t="s">
        <v>1</v>
      </c>
      <c r="C107" s="18">
        <v>658.31942357431399</v>
      </c>
      <c r="D107" s="2">
        <v>669.27514777482577</v>
      </c>
      <c r="E107" s="2">
        <v>627.01714675092978</v>
      </c>
      <c r="F107" s="14">
        <v>637.45193977510905</v>
      </c>
      <c r="G107" s="2">
        <v>662.46543143433109</v>
      </c>
      <c r="H107" s="2">
        <v>671.16652530180045</v>
      </c>
      <c r="I107" s="2">
        <v>631.66960464791703</v>
      </c>
      <c r="J107" s="14">
        <v>639.96621344057326</v>
      </c>
      <c r="L107" s="35"/>
      <c r="M107" s="1" t="s">
        <v>1</v>
      </c>
      <c r="N107" s="24">
        <f t="shared" si="11"/>
        <v>3.4377432049246721</v>
      </c>
      <c r="O107" s="22">
        <f t="shared" si="7"/>
        <v>0.8965130047645431</v>
      </c>
      <c r="P107" s="22">
        <f t="shared" si="11"/>
        <v>3.2910036529013098</v>
      </c>
      <c r="Q107" s="23">
        <f t="shared" si="7"/>
        <v>0.76861537293643778</v>
      </c>
      <c r="R107" s="22">
        <f t="shared" si="11"/>
        <v>1.575198942799986</v>
      </c>
      <c r="S107" s="22">
        <f t="shared" si="8"/>
        <v>0.57700764975616892</v>
      </c>
      <c r="T107" s="22">
        <f t="shared" si="11"/>
        <v>1.4747170249007837</v>
      </c>
      <c r="U107" s="23">
        <f t="shared" si="9"/>
        <v>0.59632077605358802</v>
      </c>
      <c r="W107" s="12"/>
    </row>
    <row r="108" spans="1:24" x14ac:dyDescent="0.3">
      <c r="A108" s="35"/>
      <c r="B108" s="1" t="s">
        <v>2</v>
      </c>
      <c r="C108" s="18">
        <v>681.57097145149908</v>
      </c>
      <c r="D108" s="2">
        <v>676.02970785584353</v>
      </c>
      <c r="E108" s="2">
        <v>650.20014569719353</v>
      </c>
      <c r="F108" s="14">
        <v>644.91393113091169</v>
      </c>
      <c r="G108" s="2">
        <v>679.91716480352204</v>
      </c>
      <c r="H108" s="2">
        <v>674.15311296820596</v>
      </c>
      <c r="I108" s="2">
        <v>648.32310786783705</v>
      </c>
      <c r="J108" s="14">
        <v>642.82689716272387</v>
      </c>
      <c r="L108" s="35"/>
      <c r="M108" s="1" t="s">
        <v>2</v>
      </c>
      <c r="N108" s="24">
        <f t="shared" si="11"/>
        <v>3.5576177767093071</v>
      </c>
      <c r="O108" s="22">
        <f t="shared" si="7"/>
        <v>1.0092351558959081</v>
      </c>
      <c r="P108" s="22">
        <f t="shared" si="11"/>
        <v>3.4898423025799872</v>
      </c>
      <c r="Q108" s="23">
        <f t="shared" si="7"/>
        <v>1.1705966976012689</v>
      </c>
      <c r="R108" s="22">
        <f t="shared" si="11"/>
        <v>1.61658705077447</v>
      </c>
      <c r="S108" s="22">
        <f t="shared" si="8"/>
        <v>0.44498459828021453</v>
      </c>
      <c r="T108" s="22">
        <f t="shared" si="11"/>
        <v>1.5214383368946187</v>
      </c>
      <c r="U108" s="23">
        <f t="shared" si="9"/>
        <v>0.44700542967277102</v>
      </c>
      <c r="W108" s="12"/>
    </row>
    <row r="109" spans="1:24" x14ac:dyDescent="0.3">
      <c r="A109" s="35"/>
      <c r="B109" s="1" t="s">
        <v>3</v>
      </c>
      <c r="C109" s="18">
        <v>696.43482880097997</v>
      </c>
      <c r="D109" s="2">
        <v>681.27106836023574</v>
      </c>
      <c r="E109" s="2">
        <v>664.59191103035005</v>
      </c>
      <c r="F109" s="14">
        <v>650.12147946524431</v>
      </c>
      <c r="G109" s="2">
        <v>689.64356700854694</v>
      </c>
      <c r="H109" s="2">
        <v>677.45765223809804</v>
      </c>
      <c r="I109" s="2">
        <v>657.93444575679644</v>
      </c>
      <c r="J109" s="14">
        <v>646.3088271559991</v>
      </c>
      <c r="L109" s="35"/>
      <c r="M109" s="1" t="s">
        <v>3</v>
      </c>
      <c r="N109" s="24">
        <f t="shared" si="11"/>
        <v>3.8470125270828817</v>
      </c>
      <c r="O109" s="22">
        <f t="shared" si="7"/>
        <v>0.77531511462953517</v>
      </c>
      <c r="P109" s="22">
        <f t="shared" si="11"/>
        <v>3.8025943588041002</v>
      </c>
      <c r="Q109" s="23">
        <f t="shared" si="7"/>
        <v>0.80747958494255556</v>
      </c>
      <c r="R109" s="22">
        <f t="shared" si="11"/>
        <v>1.9062882231489056</v>
      </c>
      <c r="S109" s="22">
        <f t="shared" si="8"/>
        <v>0.49017637185455953</v>
      </c>
      <c r="T109" s="22">
        <f t="shared" si="11"/>
        <v>1.8217830289396204</v>
      </c>
      <c r="U109" s="23">
        <f t="shared" si="9"/>
        <v>0.54165903894866574</v>
      </c>
      <c r="W109" s="10"/>
      <c r="X109" s="11"/>
    </row>
    <row r="110" spans="1:24" x14ac:dyDescent="0.3">
      <c r="A110" s="35">
        <v>2016</v>
      </c>
      <c r="B110" s="1" t="s">
        <v>0</v>
      </c>
      <c r="C110" s="18">
        <v>679.23556000000008</v>
      </c>
      <c r="D110" s="2">
        <v>689.6802701250673</v>
      </c>
      <c r="E110" s="2">
        <v>647.34048225000004</v>
      </c>
      <c r="F110" s="14">
        <v>657.29473683779349</v>
      </c>
      <c r="G110" s="2">
        <v>673.87426450000021</v>
      </c>
      <c r="H110" s="2">
        <v>683.17589782429218</v>
      </c>
      <c r="I110" s="2">
        <v>642.50049049999984</v>
      </c>
      <c r="J110" s="14">
        <v>651.36906478476351</v>
      </c>
      <c r="L110" s="35">
        <v>2016</v>
      </c>
      <c r="M110" s="1" t="s">
        <v>0</v>
      </c>
      <c r="N110" s="24">
        <f t="shared" si="11"/>
        <v>3.5456816262309871</v>
      </c>
      <c r="O110" s="22">
        <f t="shared" si="7"/>
        <v>1.2343400674671017</v>
      </c>
      <c r="P110" s="22">
        <f t="shared" si="11"/>
        <v>3.4786440940479935</v>
      </c>
      <c r="Q110" s="23">
        <f t="shared" si="7"/>
        <v>1.1033718465123741</v>
      </c>
      <c r="R110" s="22">
        <f t="shared" si="11"/>
        <v>2.0595166847480897</v>
      </c>
      <c r="S110" s="22">
        <f t="shared" si="8"/>
        <v>0.84407424837596068</v>
      </c>
      <c r="T110" s="22">
        <f t="shared" si="11"/>
        <v>2.0715543192293211</v>
      </c>
      <c r="U110" s="23">
        <f t="shared" si="9"/>
        <v>0.7829442235891122</v>
      </c>
      <c r="W110" s="12"/>
    </row>
    <row r="111" spans="1:24" x14ac:dyDescent="0.3">
      <c r="A111" s="35"/>
      <c r="B111" s="1" t="s">
        <v>1</v>
      </c>
      <c r="C111" s="18">
        <v>693.64556000000005</v>
      </c>
      <c r="D111" s="2">
        <v>695.28556503352684</v>
      </c>
      <c r="E111" s="2">
        <v>660.70048225000005</v>
      </c>
      <c r="F111" s="14">
        <v>662.26259434157532</v>
      </c>
      <c r="G111" s="2">
        <v>687.15427450000027</v>
      </c>
      <c r="H111" s="2">
        <v>686.91838430676091</v>
      </c>
      <c r="I111" s="2">
        <v>654.38050049999993</v>
      </c>
      <c r="J111" s="14">
        <v>654.15586107266415</v>
      </c>
      <c r="L111" s="35"/>
      <c r="M111" s="1" t="s">
        <v>1</v>
      </c>
      <c r="N111" s="24">
        <f t="shared" ref="N111:T126" si="12">+C111/C107*100-100</f>
        <v>5.3661087855929424</v>
      </c>
      <c r="O111" s="22">
        <f t="shared" si="7"/>
        <v>0.81273818481759008</v>
      </c>
      <c r="P111" s="22">
        <f t="shared" si="12"/>
        <v>5.3719959132872503</v>
      </c>
      <c r="Q111" s="23">
        <f t="shared" si="7"/>
        <v>0.75580363349354229</v>
      </c>
      <c r="R111" s="22">
        <f t="shared" si="12"/>
        <v>3.7268122824483498</v>
      </c>
      <c r="S111" s="22">
        <f t="shared" si="8"/>
        <v>0.5478071598233214</v>
      </c>
      <c r="T111" s="22">
        <f t="shared" si="12"/>
        <v>3.5953757605198717</v>
      </c>
      <c r="U111" s="23">
        <f t="shared" si="9"/>
        <v>0.42783675777133112</v>
      </c>
      <c r="W111" s="12"/>
    </row>
    <row r="112" spans="1:24" x14ac:dyDescent="0.3">
      <c r="A112" s="35"/>
      <c r="B112" s="1" t="s">
        <v>2</v>
      </c>
      <c r="C112" s="18">
        <v>702.52556000000004</v>
      </c>
      <c r="D112" s="2">
        <v>697.80810148789578</v>
      </c>
      <c r="E112" s="2">
        <v>668.84048225000004</v>
      </c>
      <c r="F112" s="14">
        <v>664.34921900510096</v>
      </c>
      <c r="G112" s="2">
        <v>693.35883450000017</v>
      </c>
      <c r="H112" s="2">
        <v>688.39484117712266</v>
      </c>
      <c r="I112" s="2">
        <v>660.23506049999992</v>
      </c>
      <c r="J112" s="14">
        <v>655.50821161775411</v>
      </c>
      <c r="L112" s="35"/>
      <c r="M112" s="1" t="s">
        <v>2</v>
      </c>
      <c r="N112" s="24">
        <f t="shared" si="12"/>
        <v>3.0744543747036772</v>
      </c>
      <c r="O112" s="22">
        <f t="shared" si="7"/>
        <v>0.36280581407544332</v>
      </c>
      <c r="P112" s="22">
        <f t="shared" si="12"/>
        <v>2.8668613312626832</v>
      </c>
      <c r="Q112" s="23">
        <f t="shared" si="7"/>
        <v>0.31507511995300774</v>
      </c>
      <c r="R112" s="22">
        <f t="shared" si="12"/>
        <v>1.9769569577438659</v>
      </c>
      <c r="S112" s="22">
        <f t="shared" si="8"/>
        <v>0.21493919861408983</v>
      </c>
      <c r="T112" s="22">
        <f t="shared" si="12"/>
        <v>1.837348150575437</v>
      </c>
      <c r="U112" s="23">
        <f t="shared" si="9"/>
        <v>0.20673216056988508</v>
      </c>
      <c r="W112" s="12"/>
    </row>
    <row r="113" spans="1:24" x14ac:dyDescent="0.3">
      <c r="A113" s="35"/>
      <c r="B113" s="1" t="s">
        <v>3</v>
      </c>
      <c r="C113" s="18">
        <v>715.55556000000001</v>
      </c>
      <c r="D113" s="2">
        <v>703.41017666290907</v>
      </c>
      <c r="E113" s="2">
        <v>680.87048225000001</v>
      </c>
      <c r="F113" s="14">
        <v>669.31382128318955</v>
      </c>
      <c r="G113" s="2">
        <v>699.90470450000021</v>
      </c>
      <c r="H113" s="2">
        <v>691.32326577639117</v>
      </c>
      <c r="I113" s="2">
        <v>665.8409304999999</v>
      </c>
      <c r="J113" s="14">
        <v>657.67714319007121</v>
      </c>
      <c r="L113" s="35"/>
      <c r="M113" s="1" t="s">
        <v>3</v>
      </c>
      <c r="N113" s="24">
        <f t="shared" si="12"/>
        <v>2.7455162218034559</v>
      </c>
      <c r="O113" s="22">
        <f t="shared" si="7"/>
        <v>0.80281028022865542</v>
      </c>
      <c r="P113" s="22">
        <f t="shared" si="12"/>
        <v>2.4494085692996919</v>
      </c>
      <c r="Q113" s="23">
        <f t="shared" si="7"/>
        <v>0.74728804310531416</v>
      </c>
      <c r="R113" s="22">
        <f t="shared" si="12"/>
        <v>1.4878899742315923</v>
      </c>
      <c r="S113" s="22">
        <f t="shared" si="8"/>
        <v>0.42539897513773894</v>
      </c>
      <c r="T113" s="22">
        <f t="shared" si="12"/>
        <v>1.2017131485050783</v>
      </c>
      <c r="U113" s="23">
        <f t="shared" si="9"/>
        <v>0.33087786451434908</v>
      </c>
      <c r="W113" s="10"/>
      <c r="X113" s="11"/>
    </row>
    <row r="114" spans="1:24" x14ac:dyDescent="0.3">
      <c r="A114" s="35">
        <v>2017</v>
      </c>
      <c r="B114" s="1" t="s">
        <v>0</v>
      </c>
      <c r="C114" s="18">
        <v>711.05996875000017</v>
      </c>
      <c r="D114" s="2">
        <v>713.61193025719331</v>
      </c>
      <c r="E114" s="2">
        <v>676.98694224999997</v>
      </c>
      <c r="F114" s="14">
        <v>679.41661723301377</v>
      </c>
      <c r="G114" s="2">
        <v>698.49185068565441</v>
      </c>
      <c r="H114" s="2">
        <v>699.10647272780511</v>
      </c>
      <c r="I114" s="2">
        <v>665.30946016556436</v>
      </c>
      <c r="J114" s="14">
        <v>665.89488411670675</v>
      </c>
      <c r="L114" s="35">
        <v>2017</v>
      </c>
      <c r="M114" s="1" t="s">
        <v>0</v>
      </c>
      <c r="N114" s="24">
        <f t="shared" si="12"/>
        <v>4.6853272449399128</v>
      </c>
      <c r="O114" s="22">
        <f t="shared" si="7"/>
        <v>1.4503278361258651</v>
      </c>
      <c r="P114" s="22">
        <f t="shared" si="12"/>
        <v>4.5797321213337341</v>
      </c>
      <c r="Q114" s="23">
        <f t="shared" si="7"/>
        <v>1.509425866995457</v>
      </c>
      <c r="R114" s="22">
        <f t="shared" si="12"/>
        <v>3.6531423564483418</v>
      </c>
      <c r="S114" s="22">
        <f t="shared" si="8"/>
        <v>1.1258418943376682</v>
      </c>
      <c r="T114" s="22">
        <f t="shared" si="12"/>
        <v>3.5500314790132563</v>
      </c>
      <c r="U114" s="23">
        <f t="shared" si="9"/>
        <v>1.2495098866862406</v>
      </c>
    </row>
    <row r="115" spans="1:24" x14ac:dyDescent="0.3">
      <c r="A115" s="35"/>
      <c r="B115" s="1" t="s">
        <v>1</v>
      </c>
      <c r="C115" s="18">
        <v>713.12996875000022</v>
      </c>
      <c r="D115" s="2">
        <v>724.10920983455082</v>
      </c>
      <c r="E115" s="2">
        <v>678.67694224999991</v>
      </c>
      <c r="F115" s="14">
        <v>689.1257497521575</v>
      </c>
      <c r="G115" s="2">
        <v>696.39091068565438</v>
      </c>
      <c r="H115" s="2">
        <v>705.60461928354778</v>
      </c>
      <c r="I115" s="2">
        <v>662.69852016556422</v>
      </c>
      <c r="J115" s="14">
        <v>671.46645633384207</v>
      </c>
      <c r="L115" s="35"/>
      <c r="M115" s="1" t="s">
        <v>1</v>
      </c>
      <c r="N115" s="24">
        <f t="shared" si="12"/>
        <v>2.8089862998618855</v>
      </c>
      <c r="O115" s="22">
        <f t="shared" si="7"/>
        <v>1.4710067380143528</v>
      </c>
      <c r="P115" s="22">
        <f t="shared" si="12"/>
        <v>2.7208183561152453</v>
      </c>
      <c r="Q115" s="23">
        <f t="shared" si="7"/>
        <v>1.4290396014576601</v>
      </c>
      <c r="R115" s="22">
        <f t="shared" si="12"/>
        <v>1.344186673709487</v>
      </c>
      <c r="S115" s="22">
        <f t="shared" si="8"/>
        <v>0.92949311860724038</v>
      </c>
      <c r="T115" s="22">
        <f t="shared" si="12"/>
        <v>1.271128901183431</v>
      </c>
      <c r="U115" s="23">
        <f t="shared" si="9"/>
        <v>0.83670446342682681</v>
      </c>
    </row>
    <row r="116" spans="1:24" x14ac:dyDescent="0.3">
      <c r="A116" s="35"/>
      <c r="B116" s="1" t="s">
        <v>2</v>
      </c>
      <c r="C116" s="18">
        <v>733.46996875000013</v>
      </c>
      <c r="D116" s="2">
        <v>732.07413785090546</v>
      </c>
      <c r="E116" s="2">
        <v>697.66694224999992</v>
      </c>
      <c r="F116" s="14">
        <v>696.33924634320078</v>
      </c>
      <c r="G116" s="2">
        <v>712.34710068565437</v>
      </c>
      <c r="H116" s="2">
        <v>710.4658240259472</v>
      </c>
      <c r="I116" s="2">
        <v>677.86471016556425</v>
      </c>
      <c r="J116" s="14">
        <v>676.07449994859815</v>
      </c>
      <c r="L116" s="35"/>
      <c r="M116" s="1" t="s">
        <v>2</v>
      </c>
      <c r="N116" s="24">
        <f t="shared" si="12"/>
        <v>4.4047377792204543</v>
      </c>
      <c r="O116" s="22">
        <f t="shared" si="7"/>
        <v>1.0999622582033624</v>
      </c>
      <c r="P116" s="22">
        <f t="shared" si="12"/>
        <v>4.3099155575970514</v>
      </c>
      <c r="Q116" s="23">
        <f t="shared" si="7"/>
        <v>1.0467605649096186</v>
      </c>
      <c r="R116" s="22">
        <f t="shared" si="12"/>
        <v>2.7385915114714265</v>
      </c>
      <c r="S116" s="22">
        <f t="shared" si="8"/>
        <v>0.68894174011153098</v>
      </c>
      <c r="T116" s="22">
        <f t="shared" si="12"/>
        <v>2.6702080395750727</v>
      </c>
      <c r="U116" s="23">
        <f t="shared" si="9"/>
        <v>0.68626564607794194</v>
      </c>
    </row>
    <row r="117" spans="1:24" x14ac:dyDescent="0.3">
      <c r="A117" s="35"/>
      <c r="B117" s="1" t="s">
        <v>3</v>
      </c>
      <c r="C117" s="18">
        <v>750.73996875000012</v>
      </c>
      <c r="D117" s="2">
        <v>742.29315357959808</v>
      </c>
      <c r="E117" s="2">
        <v>713.74694224999996</v>
      </c>
      <c r="F117" s="14">
        <v>705.71634743610775</v>
      </c>
      <c r="G117" s="2">
        <v>722.14742068565431</v>
      </c>
      <c r="H117" s="2">
        <v>717.78402449715452</v>
      </c>
      <c r="I117" s="2">
        <v>686.57503016556427</v>
      </c>
      <c r="J117" s="14">
        <v>682.4265712997842</v>
      </c>
      <c r="L117" s="35"/>
      <c r="M117" s="1" t="s">
        <v>3</v>
      </c>
      <c r="N117" s="24">
        <f t="shared" si="12"/>
        <v>4.9170757264467539</v>
      </c>
      <c r="O117" s="22">
        <f t="shared" si="7"/>
        <v>1.3958990217427782</v>
      </c>
      <c r="P117" s="22">
        <f t="shared" si="12"/>
        <v>4.8285923471607504</v>
      </c>
      <c r="Q117" s="23">
        <f t="shared" si="7"/>
        <v>1.3466282623233496</v>
      </c>
      <c r="R117" s="22">
        <f t="shared" si="12"/>
        <v>3.1779635202686478</v>
      </c>
      <c r="S117" s="22">
        <f t="shared" si="8"/>
        <v>1.0300566506827664</v>
      </c>
      <c r="T117" s="22">
        <f t="shared" si="12"/>
        <v>3.1139719286999252</v>
      </c>
      <c r="U117" s="23">
        <f t="shared" si="9"/>
        <v>0.93955198009523144</v>
      </c>
    </row>
    <row r="118" spans="1:24" x14ac:dyDescent="0.3">
      <c r="A118" s="35">
        <v>2018</v>
      </c>
      <c r="B118" s="1" t="s">
        <v>0</v>
      </c>
      <c r="C118" s="18">
        <v>733.75511075000009</v>
      </c>
      <c r="D118" s="2">
        <v>741.57629586045709</v>
      </c>
      <c r="E118" s="2">
        <v>697.59738149999998</v>
      </c>
      <c r="F118" s="14">
        <v>705.03315696969958</v>
      </c>
      <c r="G118" s="2">
        <v>708.44462532160594</v>
      </c>
      <c r="H118" s="2">
        <v>713.38111009882311</v>
      </c>
      <c r="I118" s="2">
        <v>674.00600976425312</v>
      </c>
      <c r="J118" s="14">
        <v>678.7025241960531</v>
      </c>
      <c r="L118" s="35">
        <v>2018</v>
      </c>
      <c r="M118" s="1" t="s">
        <v>0</v>
      </c>
      <c r="N118" s="24">
        <f t="shared" si="12"/>
        <v>3.1917338898850716</v>
      </c>
      <c r="O118" s="22">
        <f t="shared" si="7"/>
        <v>-9.65733976777301E-2</v>
      </c>
      <c r="P118" s="22">
        <f t="shared" si="12"/>
        <v>3.0444367481446761</v>
      </c>
      <c r="Q118" s="23">
        <f t="shared" si="7"/>
        <v>-9.680808286364595E-2</v>
      </c>
      <c r="R118" s="22">
        <f t="shared" si="12"/>
        <v>1.4248948826219845</v>
      </c>
      <c r="S118" s="22">
        <f t="shared" si="8"/>
        <v>-0.61340378833534714</v>
      </c>
      <c r="T118" s="22">
        <f t="shared" si="12"/>
        <v>1.3071435353594154</v>
      </c>
      <c r="U118" s="23">
        <f t="shared" si="9"/>
        <v>-0.54570663868467761</v>
      </c>
    </row>
    <row r="119" spans="1:24" x14ac:dyDescent="0.3">
      <c r="A119" s="35"/>
      <c r="B119" s="1" t="s">
        <v>1</v>
      </c>
      <c r="C119" s="18">
        <v>742.93511075000004</v>
      </c>
      <c r="D119" s="2">
        <v>751.55656276401805</v>
      </c>
      <c r="E119" s="2">
        <v>706.13738149999995</v>
      </c>
      <c r="F119" s="14">
        <v>714.33181121777261</v>
      </c>
      <c r="G119" s="2">
        <v>712.3086553216059</v>
      </c>
      <c r="H119" s="2">
        <v>719.50268932648601</v>
      </c>
      <c r="I119" s="2">
        <v>677.08003976425312</v>
      </c>
      <c r="J119" s="14">
        <v>683.91827876879017</v>
      </c>
      <c r="L119" s="35"/>
      <c r="M119" s="1" t="s">
        <v>1</v>
      </c>
      <c r="N119" s="24">
        <f t="shared" si="12"/>
        <v>4.1794824654814704</v>
      </c>
      <c r="O119" s="22">
        <f t="shared" si="7"/>
        <v>1.3458179501248537</v>
      </c>
      <c r="P119" s="22">
        <f t="shared" si="12"/>
        <v>4.0461724187889985</v>
      </c>
      <c r="Q119" s="23">
        <f t="shared" si="7"/>
        <v>1.3188960201587605</v>
      </c>
      <c r="R119" s="22">
        <f t="shared" si="12"/>
        <v>2.2857484771418513</v>
      </c>
      <c r="S119" s="22">
        <f t="shared" si="8"/>
        <v>0.85810783899434284</v>
      </c>
      <c r="T119" s="22">
        <f t="shared" si="12"/>
        <v>2.170145120453256</v>
      </c>
      <c r="U119" s="23">
        <f t="shared" si="9"/>
        <v>0.76848904885322611</v>
      </c>
    </row>
    <row r="120" spans="1:24" x14ac:dyDescent="0.3">
      <c r="A120" s="35"/>
      <c r="B120" s="1" t="s">
        <v>2</v>
      </c>
      <c r="C120" s="2">
        <v>750.63511075000008</v>
      </c>
      <c r="D120" s="13">
        <v>749.23322887360837</v>
      </c>
      <c r="E120" s="13">
        <v>713.12738149999996</v>
      </c>
      <c r="F120" s="14">
        <v>711.79554884606955</v>
      </c>
      <c r="G120" s="2">
        <v>714.66090532160592</v>
      </c>
      <c r="H120" s="13">
        <v>712.90883014599069</v>
      </c>
      <c r="I120" s="13">
        <v>679.17228976425304</v>
      </c>
      <c r="J120" s="14">
        <v>677.50721909926938</v>
      </c>
      <c r="L120" s="35"/>
      <c r="M120" s="1" t="s">
        <v>2</v>
      </c>
      <c r="N120" s="24">
        <f t="shared" si="12"/>
        <v>2.3402651412236111</v>
      </c>
      <c r="O120" s="22">
        <f t="shared" si="7"/>
        <v>-0.30913626538834649</v>
      </c>
      <c r="P120" s="22">
        <f t="shared" si="12"/>
        <v>2.216020039610811</v>
      </c>
      <c r="Q120" s="23">
        <f t="shared" si="7"/>
        <v>-0.35505381838999028</v>
      </c>
      <c r="R120" s="22">
        <f t="shared" si="12"/>
        <v>0.32481421398703958</v>
      </c>
      <c r="S120" s="22">
        <f t="shared" si="8"/>
        <v>-0.91644677334947744</v>
      </c>
      <c r="T120" s="22">
        <f t="shared" si="12"/>
        <v>0.19289683901222077</v>
      </c>
      <c r="U120" s="23">
        <f t="shared" si="9"/>
        <v>-0.93740142185733077</v>
      </c>
    </row>
    <row r="121" spans="1:24" x14ac:dyDescent="0.3">
      <c r="A121" s="35"/>
      <c r="B121" s="1" t="s">
        <v>3</v>
      </c>
      <c r="C121" s="2">
        <v>771.62511075000009</v>
      </c>
      <c r="D121" s="13">
        <v>760.93789093224177</v>
      </c>
      <c r="E121" s="13">
        <v>732.69738150000001</v>
      </c>
      <c r="F121" s="14">
        <v>722.54932142925475</v>
      </c>
      <c r="G121" s="2">
        <v>725.27604532160592</v>
      </c>
      <c r="H121" s="13">
        <v>719.3615454240005</v>
      </c>
      <c r="I121" s="13">
        <v>688.68742976425312</v>
      </c>
      <c r="J121" s="14">
        <v>683.07130365737657</v>
      </c>
      <c r="L121" s="35"/>
      <c r="M121" s="1" t="s">
        <v>3</v>
      </c>
      <c r="N121" s="24">
        <f t="shared" si="12"/>
        <v>2.7819408675915156</v>
      </c>
      <c r="O121" s="22">
        <f t="shared" si="7"/>
        <v>1.5622187601356217</v>
      </c>
      <c r="P121" s="22">
        <f t="shared" si="12"/>
        <v>2.6550641590506956</v>
      </c>
      <c r="Q121" s="23">
        <f t="shared" si="7"/>
        <v>1.5107951434395233</v>
      </c>
      <c r="R121" s="22">
        <f t="shared" si="12"/>
        <v>0.43323905151957831</v>
      </c>
      <c r="S121" s="22">
        <f t="shared" si="8"/>
        <v>0.90512489187268841</v>
      </c>
      <c r="T121" s="22">
        <f t="shared" si="12"/>
        <v>0.30767206872926067</v>
      </c>
      <c r="U121" s="23">
        <f t="shared" si="9"/>
        <v>0.82125834253167795</v>
      </c>
    </row>
    <row r="122" spans="1:24" x14ac:dyDescent="0.3">
      <c r="A122" s="35">
        <v>2019</v>
      </c>
      <c r="B122" s="1" t="s">
        <v>0</v>
      </c>
      <c r="C122" s="2">
        <v>758.03078900000003</v>
      </c>
      <c r="D122" s="13">
        <v>766.88337181950715</v>
      </c>
      <c r="E122" s="13">
        <v>720.03108399999985</v>
      </c>
      <c r="F122" s="14">
        <v>728.43989126248357</v>
      </c>
      <c r="G122" s="2">
        <v>718.21004702958908</v>
      </c>
      <c r="H122" s="13">
        <v>723.25718225232595</v>
      </c>
      <c r="I122" s="13">
        <v>682.68540238716992</v>
      </c>
      <c r="J122" s="14">
        <v>687.48289241767986</v>
      </c>
      <c r="L122" s="35">
        <v>2019</v>
      </c>
      <c r="M122" s="1" t="s">
        <v>0</v>
      </c>
      <c r="N122" s="24">
        <f t="shared" si="12"/>
        <v>3.3084169219873303</v>
      </c>
      <c r="O122" s="22">
        <f t="shared" si="7"/>
        <v>0.78133589588782115</v>
      </c>
      <c r="P122" s="22">
        <f t="shared" si="12"/>
        <v>3.2158524522787104</v>
      </c>
      <c r="Q122" s="23">
        <f t="shared" si="7"/>
        <v>0.81524813026976517</v>
      </c>
      <c r="R122" s="22">
        <f t="shared" si="12"/>
        <v>1.3784311940470957</v>
      </c>
      <c r="S122" s="22">
        <f t="shared" si="8"/>
        <v>0.54154087789461869</v>
      </c>
      <c r="T122" s="22">
        <f t="shared" si="12"/>
        <v>1.2877322304518657</v>
      </c>
      <c r="U122" s="23">
        <f t="shared" si="9"/>
        <v>0.64584601002593445</v>
      </c>
    </row>
    <row r="123" spans="1:24" x14ac:dyDescent="0.3">
      <c r="A123" s="35"/>
      <c r="B123" s="1" t="s">
        <v>1</v>
      </c>
      <c r="C123" s="2">
        <v>759.24078900000006</v>
      </c>
      <c r="D123" s="13">
        <v>770.92621017679073</v>
      </c>
      <c r="E123" s="13">
        <v>721.00108399999988</v>
      </c>
      <c r="F123" s="14">
        <v>732.09796058714869</v>
      </c>
      <c r="G123" s="2">
        <v>712.73203702958904</v>
      </c>
      <c r="H123" s="13">
        <v>723.01759876453491</v>
      </c>
      <c r="I123" s="13">
        <v>676.78739238716992</v>
      </c>
      <c r="J123" s="14">
        <v>686.55423061552119</v>
      </c>
      <c r="L123" s="35"/>
      <c r="M123" s="1" t="s">
        <v>1</v>
      </c>
      <c r="N123" s="24">
        <f t="shared" si="12"/>
        <v>2.1947647935953967</v>
      </c>
      <c r="O123" s="22">
        <f t="shared" si="7"/>
        <v>0.52717773077952756</v>
      </c>
      <c r="P123" s="22">
        <f t="shared" si="12"/>
        <v>2.1049306961240291</v>
      </c>
      <c r="Q123" s="23">
        <f t="shared" si="7"/>
        <v>0.50217861055428159</v>
      </c>
      <c r="R123" s="22">
        <f t="shared" si="12"/>
        <v>5.9437956399960967E-2</v>
      </c>
      <c r="S123" s="22">
        <f t="shared" si="8"/>
        <v>-3.3125628568924981E-2</v>
      </c>
      <c r="T123" s="22">
        <f t="shared" si="12"/>
        <v>-4.3221976708267107E-2</v>
      </c>
      <c r="U123" s="23">
        <f t="shared" si="9"/>
        <v>-0.13508144164762825</v>
      </c>
    </row>
    <row r="124" spans="1:24" x14ac:dyDescent="0.3">
      <c r="A124" s="35"/>
      <c r="B124" s="1" t="s">
        <v>2</v>
      </c>
      <c r="C124" s="2">
        <v>781.28078900000003</v>
      </c>
      <c r="D124" s="13">
        <v>775.97706447507221</v>
      </c>
      <c r="E124" s="13">
        <v>741.41108399999996</v>
      </c>
      <c r="F124" s="14">
        <v>736.37801496179009</v>
      </c>
      <c r="G124" s="2">
        <v>728.41822702958905</v>
      </c>
      <c r="H124" s="13">
        <v>723.00210825289173</v>
      </c>
      <c r="I124" s="13">
        <v>691.52358238716988</v>
      </c>
      <c r="J124" s="14">
        <v>686.38179197046202</v>
      </c>
      <c r="L124" s="35"/>
      <c r="M124" s="1" t="s">
        <v>2</v>
      </c>
      <c r="N124" s="24">
        <f t="shared" si="12"/>
        <v>4.0826332010209541</v>
      </c>
      <c r="O124" s="22">
        <f t="shared" si="7"/>
        <v>0.65516702268082838</v>
      </c>
      <c r="P124" s="22">
        <f t="shared" si="12"/>
        <v>3.9661501204045351</v>
      </c>
      <c r="Q124" s="23">
        <f t="shared" si="7"/>
        <v>0.58462864330462594</v>
      </c>
      <c r="R124" s="22">
        <f t="shared" si="12"/>
        <v>1.9250138919788924</v>
      </c>
      <c r="S124" s="22">
        <f t="shared" si="8"/>
        <v>-2.1424805799625801E-3</v>
      </c>
      <c r="T124" s="22">
        <f t="shared" si="12"/>
        <v>1.8185801760557894</v>
      </c>
      <c r="U124" s="23">
        <f t="shared" si="9"/>
        <v>-2.5116536665223066E-2</v>
      </c>
    </row>
    <row r="125" spans="1:24" x14ac:dyDescent="0.3">
      <c r="A125" s="35"/>
      <c r="B125" s="1" t="s">
        <v>3</v>
      </c>
      <c r="C125" s="2">
        <v>792.92078900000001</v>
      </c>
      <c r="D125" s="13">
        <v>783.21322424338462</v>
      </c>
      <c r="E125" s="13">
        <v>751.96108399999991</v>
      </c>
      <c r="F125" s="14">
        <v>742.75498041607091</v>
      </c>
      <c r="G125" s="2">
        <v>729.87131702958914</v>
      </c>
      <c r="H125" s="13">
        <v>725.3348453609932</v>
      </c>
      <c r="I125" s="13">
        <v>692.33667238716987</v>
      </c>
      <c r="J125" s="14">
        <v>688.0334950651777</v>
      </c>
      <c r="L125" s="35"/>
      <c r="M125" s="1" t="s">
        <v>3</v>
      </c>
      <c r="N125" s="24">
        <f t="shared" si="12"/>
        <v>2.7598477490320477</v>
      </c>
      <c r="O125" s="22">
        <f t="shared" si="7"/>
        <v>0.93252237721839037</v>
      </c>
      <c r="P125" s="22">
        <f t="shared" si="12"/>
        <v>2.629148538863717</v>
      </c>
      <c r="Q125" s="23">
        <f t="shared" si="7"/>
        <v>0.86599074452429647</v>
      </c>
      <c r="R125" s="22">
        <f t="shared" si="12"/>
        <v>0.63358933989685795</v>
      </c>
      <c r="S125" s="22">
        <f t="shared" si="8"/>
        <v>0.32264596208970886</v>
      </c>
      <c r="T125" s="22">
        <f t="shared" si="12"/>
        <v>0.52988372739226008</v>
      </c>
      <c r="U125" s="23">
        <f t="shared" si="9"/>
        <v>0.2406391186418233</v>
      </c>
    </row>
    <row r="126" spans="1:24" x14ac:dyDescent="0.3">
      <c r="A126" s="35">
        <v>2020</v>
      </c>
      <c r="B126" s="1" t="s">
        <v>0</v>
      </c>
      <c r="C126" s="2">
        <v>768.08151149999992</v>
      </c>
      <c r="D126" s="13">
        <v>773.97246768439402</v>
      </c>
      <c r="E126" s="13">
        <v>728.33309025000005</v>
      </c>
      <c r="F126" s="14">
        <v>733.91918789467297</v>
      </c>
      <c r="G126" s="2">
        <v>709.6437647286416</v>
      </c>
      <c r="H126" s="13">
        <v>711.38636125735741</v>
      </c>
      <c r="I126" s="13">
        <v>673.43944277966068</v>
      </c>
      <c r="J126" s="14">
        <v>675.09313621517879</v>
      </c>
      <c r="L126" s="35">
        <v>2020</v>
      </c>
      <c r="M126" s="1" t="s">
        <v>0</v>
      </c>
      <c r="N126" s="24">
        <f t="shared" si="12"/>
        <v>1.3258989800742711</v>
      </c>
      <c r="O126" s="22">
        <f t="shared" si="7"/>
        <v>-1.1798519576731508</v>
      </c>
      <c r="P126" s="22">
        <f t="shared" si="12"/>
        <v>1.1530066457520007</v>
      </c>
      <c r="Q126" s="23">
        <f t="shared" si="7"/>
        <v>-1.1895972096273795</v>
      </c>
      <c r="R126" s="22">
        <f t="shared" si="12"/>
        <v>-1.1927266036414323</v>
      </c>
      <c r="S126" s="22">
        <f t="shared" si="8"/>
        <v>-1.9230406746409301</v>
      </c>
      <c r="T126" s="22">
        <f t="shared" si="12"/>
        <v>-1.3543514443371123</v>
      </c>
      <c r="U126" s="23">
        <f t="shared" si="9"/>
        <v>-1.8807745469968751</v>
      </c>
    </row>
    <row r="127" spans="1:24" x14ac:dyDescent="0.3">
      <c r="A127" s="35"/>
      <c r="B127" s="1" t="s">
        <v>1</v>
      </c>
      <c r="C127" s="2">
        <v>698.82151149999993</v>
      </c>
      <c r="D127" s="13">
        <v>709.82013032990267</v>
      </c>
      <c r="E127" s="13">
        <v>662.86309025000003</v>
      </c>
      <c r="F127" s="14">
        <v>673.29576632836256</v>
      </c>
      <c r="G127" s="2">
        <v>635.14470472864173</v>
      </c>
      <c r="H127" s="13">
        <v>644.77662537953381</v>
      </c>
      <c r="I127" s="13">
        <v>602.0603827796607</v>
      </c>
      <c r="J127" s="14">
        <v>611.19058222996864</v>
      </c>
      <c r="L127" s="35"/>
      <c r="M127" s="1" t="s">
        <v>1</v>
      </c>
      <c r="N127" s="24">
        <f t="shared" ref="N127:T127" si="13">+C127/C123*100-100</f>
        <v>-7.9578545272282639</v>
      </c>
      <c r="O127" s="22">
        <f t="shared" si="7"/>
        <v>-8.2887105204691949</v>
      </c>
      <c r="P127" s="22">
        <f t="shared" si="13"/>
        <v>-8.0635098948061881</v>
      </c>
      <c r="Q127" s="23">
        <f t="shared" si="7"/>
        <v>-8.2602311761619518</v>
      </c>
      <c r="R127" s="22">
        <f t="shared" si="13"/>
        <v>-10.885904978300601</v>
      </c>
      <c r="S127" s="22">
        <f t="shared" si="8"/>
        <v>-9.363369823409684</v>
      </c>
      <c r="T127" s="22">
        <f t="shared" si="13"/>
        <v>-11.041430506548224</v>
      </c>
      <c r="U127" s="23">
        <f t="shared" si="9"/>
        <v>-9.4657389561789103</v>
      </c>
    </row>
    <row r="128" spans="1:24" x14ac:dyDescent="0.3">
      <c r="A128" s="35"/>
      <c r="B128" s="1" t="s">
        <v>2</v>
      </c>
      <c r="C128" s="2">
        <v>766.93151149999994</v>
      </c>
      <c r="D128" s="13">
        <v>760.88429353294293</v>
      </c>
      <c r="E128" s="13">
        <v>727.1630902500001</v>
      </c>
      <c r="F128" s="14">
        <v>721.42944436584537</v>
      </c>
      <c r="G128" s="2">
        <v>709.75376472864161</v>
      </c>
      <c r="H128" s="13">
        <v>703.51976792931112</v>
      </c>
      <c r="I128" s="13">
        <v>673.74944277966063</v>
      </c>
      <c r="J128" s="14">
        <v>667.83168358123635</v>
      </c>
      <c r="L128" s="35"/>
      <c r="M128" s="1" t="s">
        <v>2</v>
      </c>
      <c r="N128" s="24">
        <f t="shared" ref="N128:N131" si="14">+C128/C124*100-100</f>
        <v>-1.8366351383561295</v>
      </c>
      <c r="O128" s="22">
        <f t="shared" ref="O128:O132" si="15">+D128/D127*100-100</f>
        <v>7.1939581622328888</v>
      </c>
      <c r="P128" s="22">
        <f t="shared" ref="P128:P131" si="16">+E128/E124*100-100</f>
        <v>-1.9217400518387535</v>
      </c>
      <c r="Q128" s="23">
        <f t="shared" ref="Q128:Q131" si="17">+F128/F127*100-100</f>
        <v>7.1489649043787722</v>
      </c>
      <c r="R128" s="22">
        <f t="shared" ref="R128:R131" si="18">+G128/G124*100-100</f>
        <v>-2.5623277408994909</v>
      </c>
      <c r="S128" s="22">
        <f t="shared" ref="S128:S131" si="19">+H128/H127*100-100</f>
        <v>9.1106191256854885</v>
      </c>
      <c r="T128" s="22">
        <f t="shared" ref="T128:T131" si="20">+I128/I124*100-100</f>
        <v>-2.5702868362279361</v>
      </c>
      <c r="U128" s="23">
        <f t="shared" ref="U128:U131" si="21">+J128/J127*100-100</f>
        <v>9.2673386989388717</v>
      </c>
    </row>
    <row r="129" spans="1:21" x14ac:dyDescent="0.3">
      <c r="A129" s="35"/>
      <c r="B129" s="1" t="s">
        <v>3</v>
      </c>
      <c r="C129" s="2">
        <v>790.74151149999989</v>
      </c>
      <c r="D129" s="13">
        <v>773.66786536305221</v>
      </c>
      <c r="E129" s="13">
        <v>749.70309025000006</v>
      </c>
      <c r="F129" s="14">
        <v>733.51554339107349</v>
      </c>
      <c r="G129" s="2">
        <v>720.78151472864158</v>
      </c>
      <c r="H129" s="13">
        <v>709.45257588266452</v>
      </c>
      <c r="I129" s="13">
        <v>683.7671927796606</v>
      </c>
      <c r="J129" s="14">
        <v>673.02002938327064</v>
      </c>
      <c r="L129" s="35"/>
      <c r="M129" s="1" t="s">
        <v>3</v>
      </c>
      <c r="N129" s="24">
        <f t="shared" si="14"/>
        <v>-0.27484176606701283</v>
      </c>
      <c r="O129" s="22">
        <f t="shared" si="15"/>
        <v>1.6800940614442936</v>
      </c>
      <c r="P129" s="22">
        <f t="shared" si="16"/>
        <v>-0.30028066585423119</v>
      </c>
      <c r="Q129" s="23">
        <f t="shared" si="17"/>
        <v>1.6752988278503409</v>
      </c>
      <c r="R129" s="22">
        <f t="shared" si="18"/>
        <v>-1.2453979336989107</v>
      </c>
      <c r="S129" s="22">
        <f t="shared" si="19"/>
        <v>0.84330366022487624</v>
      </c>
      <c r="T129" s="22">
        <f t="shared" si="20"/>
        <v>-1.2377619082290892</v>
      </c>
      <c r="U129" s="23">
        <f t="shared" si="21"/>
        <v>0.77689422793059748</v>
      </c>
    </row>
    <row r="130" spans="1:21" x14ac:dyDescent="0.3">
      <c r="A130" s="35">
        <v>2021</v>
      </c>
      <c r="B130" s="1" t="s">
        <v>0</v>
      </c>
      <c r="C130" s="2">
        <v>769.01409699999988</v>
      </c>
      <c r="D130" s="13">
        <v>776.01685901818303</v>
      </c>
      <c r="E130" s="13">
        <v>729.56195349999996</v>
      </c>
      <c r="F130" s="14">
        <v>736.20545816111326</v>
      </c>
      <c r="G130" s="2">
        <v>698.3022615729675</v>
      </c>
      <c r="H130" s="13">
        <v>700.78892924934564</v>
      </c>
      <c r="I130" s="13">
        <v>662.19572969269745</v>
      </c>
      <c r="J130" s="14">
        <v>664.55382132017303</v>
      </c>
      <c r="L130" s="35">
        <v>2021</v>
      </c>
      <c r="M130" s="1" t="s">
        <v>0</v>
      </c>
      <c r="N130" s="24">
        <f t="shared" si="14"/>
        <v>0.12141751702611714</v>
      </c>
      <c r="O130" s="38">
        <f t="shared" si="15"/>
        <v>0.30361783916519869</v>
      </c>
      <c r="P130" s="38">
        <f t="shared" si="16"/>
        <v>0.16872269933226391</v>
      </c>
      <c r="Q130" s="39">
        <f t="shared" si="17"/>
        <v>0.36671544240279275</v>
      </c>
      <c r="R130" s="38">
        <f t="shared" si="18"/>
        <v>-1.5981966895757864</v>
      </c>
      <c r="S130" s="38">
        <f t="shared" si="19"/>
        <v>-1.2211734692118057</v>
      </c>
      <c r="T130" s="22">
        <f t="shared" si="20"/>
        <v>-1.6695952705939163</v>
      </c>
      <c r="U130" s="23">
        <f t="shared" si="21"/>
        <v>-1.2579429576346683</v>
      </c>
    </row>
    <row r="131" spans="1:21" x14ac:dyDescent="0.3">
      <c r="A131" s="35"/>
      <c r="B131" s="1" t="s">
        <v>1</v>
      </c>
      <c r="C131" s="2">
        <v>784.89409699999987</v>
      </c>
      <c r="D131" s="13">
        <v>794.07036763449503</v>
      </c>
      <c r="E131" s="13">
        <v>744.69195349999995</v>
      </c>
      <c r="F131" s="14">
        <v>753.39821709755495</v>
      </c>
      <c r="G131" s="2">
        <v>708.4534715729676</v>
      </c>
      <c r="H131" s="13">
        <v>716.68647875992292</v>
      </c>
      <c r="I131" s="13">
        <v>671.94693969269747</v>
      </c>
      <c r="J131" s="14">
        <v>679.75570089681673</v>
      </c>
      <c r="L131" s="35"/>
      <c r="M131" s="1" t="s">
        <v>1</v>
      </c>
      <c r="N131" s="24">
        <f t="shared" si="14"/>
        <v>12.31681968622398</v>
      </c>
      <c r="O131" s="22">
        <f t="shared" si="15"/>
        <v>2.3264325261120433</v>
      </c>
      <c r="P131" s="22">
        <f t="shared" si="16"/>
        <v>12.344760849353989</v>
      </c>
      <c r="Q131" s="23">
        <f t="shared" si="17"/>
        <v>2.3353207648562773</v>
      </c>
      <c r="R131" s="22">
        <f t="shared" si="18"/>
        <v>11.542057471083879</v>
      </c>
      <c r="S131" s="22">
        <f t="shared" si="19"/>
        <v>2.2685217826722948</v>
      </c>
      <c r="T131" s="22">
        <f t="shared" si="20"/>
        <v>11.607898295911227</v>
      </c>
      <c r="U131" s="23">
        <f t="shared" si="21"/>
        <v>2.2875317376769004</v>
      </c>
    </row>
    <row r="132" spans="1:21" x14ac:dyDescent="0.3">
      <c r="A132" s="35"/>
      <c r="B132" s="1" t="s">
        <v>2</v>
      </c>
      <c r="C132" s="2">
        <v>820.91409699999997</v>
      </c>
      <c r="D132" s="13">
        <v>814.76173302298173</v>
      </c>
      <c r="E132" s="13">
        <v>778.49195350000002</v>
      </c>
      <c r="F132" s="14">
        <v>772.65752348032424</v>
      </c>
      <c r="G132" s="2">
        <v>727.78631157296752</v>
      </c>
      <c r="H132" s="13">
        <v>721.42897704278028</v>
      </c>
      <c r="I132" s="13">
        <v>691.05977969269748</v>
      </c>
      <c r="J132" s="14">
        <v>685.0232575295247</v>
      </c>
      <c r="L132" s="35"/>
      <c r="M132" s="1" t="s">
        <v>2</v>
      </c>
      <c r="N132" s="24">
        <f t="shared" ref="N132" si="22">+C132/C128*100-100</f>
        <v>7.0387752609641012</v>
      </c>
      <c r="O132" s="22">
        <f t="shared" si="15"/>
        <v>2.6057344829684865</v>
      </c>
      <c r="P132" s="22">
        <f t="shared" ref="P132" si="23">+E132/E128*100-100</f>
        <v>7.0587828147813383</v>
      </c>
      <c r="Q132" s="23">
        <f t="shared" ref="Q132" si="24">+F132/F131*100-100</f>
        <v>2.5563249216284731</v>
      </c>
      <c r="R132" s="22">
        <f t="shared" ref="R132" si="25">+G132/G128*100-100</f>
        <v>2.5406764628040008</v>
      </c>
      <c r="S132" s="22">
        <f t="shared" ref="S132" si="26">+H132/H131*100-100</f>
        <v>0.66172565318424859</v>
      </c>
      <c r="T132" s="22">
        <f t="shared" ref="T132" si="27">+I132/I128*100-100</f>
        <v>2.5692543568749215</v>
      </c>
      <c r="U132" s="23">
        <f t="shared" ref="U132" si="28">+J132/J131*100-100</f>
        <v>0.77491908133441711</v>
      </c>
    </row>
    <row r="133" spans="1:21" x14ac:dyDescent="0.3">
      <c r="A133" s="35"/>
      <c r="B133" s="1" t="s">
        <v>3</v>
      </c>
      <c r="C133" s="2">
        <v>842.60409699999991</v>
      </c>
      <c r="D133" s="13">
        <v>824.45163862785512</v>
      </c>
      <c r="E133" s="13">
        <v>798.75195350000001</v>
      </c>
      <c r="F133" s="14">
        <v>781.54421425780868</v>
      </c>
      <c r="G133" s="2">
        <v>733.01171157296756</v>
      </c>
      <c r="H133" s="13">
        <v>721.54736302032529</v>
      </c>
      <c r="I133" s="13">
        <v>695.35517969269745</v>
      </c>
      <c r="J133" s="14">
        <v>684.47978163012681</v>
      </c>
      <c r="L133" s="35"/>
      <c r="M133" s="1" t="s">
        <v>3</v>
      </c>
      <c r="N133" s="24">
        <f t="shared" ref="N133:N135" si="29">+C133/C129*100-100</f>
        <v>6.5587280730486981</v>
      </c>
      <c r="O133" s="22">
        <f t="shared" ref="O133:O135" si="30">+D133/D132*100-100</f>
        <v>1.1892931653676726</v>
      </c>
      <c r="P133" s="22">
        <f t="shared" ref="P133:P135" si="31">+E133/E129*100-100</f>
        <v>6.5424384516867633</v>
      </c>
      <c r="Q133" s="23">
        <f t="shared" ref="Q133:Q135" si="32">+F133/F132*100-100</f>
        <v>1.1501461523930629</v>
      </c>
      <c r="R133" s="22">
        <f t="shared" ref="R133:R135" si="33">+G133/G129*100-100</f>
        <v>1.6967966844891009</v>
      </c>
      <c r="S133" s="22">
        <f t="shared" ref="S133:S135" si="34">+H133/H132*100-100</f>
        <v>1.6409928255200157E-2</v>
      </c>
      <c r="T133" s="22">
        <f t="shared" ref="T133:T135" si="35">+I133/I129*100-100</f>
        <v>1.6947269531796678</v>
      </c>
      <c r="U133" s="23">
        <f t="shared" ref="U133:U135" si="36">+J133/J132*100-100</f>
        <v>-7.9336853665068929E-2</v>
      </c>
    </row>
    <row r="134" spans="1:21" x14ac:dyDescent="0.3">
      <c r="A134" s="35">
        <v>2022</v>
      </c>
      <c r="B134" s="1" t="s">
        <v>0</v>
      </c>
      <c r="C134" s="2">
        <v>837.95609699999989</v>
      </c>
      <c r="D134" s="13">
        <v>842.88608654602774</v>
      </c>
      <c r="E134" s="13">
        <v>794.72495349999997</v>
      </c>
      <c r="F134" s="14">
        <v>799.40059906991644</v>
      </c>
      <c r="G134" s="2">
        <v>728.30873689112173</v>
      </c>
      <c r="H134" s="13">
        <v>728.45860937938505</v>
      </c>
      <c r="I134" s="13">
        <v>690.65229928500332</v>
      </c>
      <c r="J134" s="14">
        <v>690.79442277381452</v>
      </c>
      <c r="L134" s="35">
        <v>2022</v>
      </c>
      <c r="M134" s="1" t="s">
        <v>0</v>
      </c>
      <c r="N134" s="24">
        <f t="shared" si="29"/>
        <v>8.9649852023453889</v>
      </c>
      <c r="O134" s="22">
        <f t="shared" si="30"/>
        <v>2.2359647375864711</v>
      </c>
      <c r="P134" s="22">
        <f t="shared" si="31"/>
        <v>8.9317980039100178</v>
      </c>
      <c r="Q134" s="23">
        <f t="shared" si="32"/>
        <v>2.2847568296651133</v>
      </c>
      <c r="R134" s="22">
        <f t="shared" si="33"/>
        <v>4.2970611681197823</v>
      </c>
      <c r="S134" s="22">
        <f t="shared" si="34"/>
        <v>0.95783682586407792</v>
      </c>
      <c r="T134" s="22">
        <f t="shared" si="35"/>
        <v>4.2973049079479324</v>
      </c>
      <c r="U134" s="23">
        <f t="shared" si="36"/>
        <v>0.92254604345637858</v>
      </c>
    </row>
    <row r="135" spans="1:21" x14ac:dyDescent="0.3">
      <c r="A135" s="35"/>
      <c r="B135" s="1" t="s">
        <v>1</v>
      </c>
      <c r="C135" s="2">
        <v>843.73609699999986</v>
      </c>
      <c r="D135" s="13">
        <v>852.68683109295887</v>
      </c>
      <c r="E135" s="13">
        <v>800.09495349999997</v>
      </c>
      <c r="F135" s="14">
        <v>808.58272260619356</v>
      </c>
      <c r="G135" s="2">
        <v>719.40365689112173</v>
      </c>
      <c r="H135" s="13">
        <v>727.36931629541482</v>
      </c>
      <c r="I135" s="13">
        <v>681.31721928500326</v>
      </c>
      <c r="J135" s="14">
        <v>688.86116330463415</v>
      </c>
      <c r="L135" s="35"/>
      <c r="M135" s="1" t="s">
        <v>1</v>
      </c>
      <c r="N135" s="24">
        <f t="shared" si="29"/>
        <v>7.4968075597592332</v>
      </c>
      <c r="O135" s="22">
        <f t="shared" si="30"/>
        <v>1.1627602713306828</v>
      </c>
      <c r="P135" s="22">
        <f t="shared" si="31"/>
        <v>7.4397205098846371</v>
      </c>
      <c r="Q135" s="23">
        <f t="shared" si="32"/>
        <v>1.1486260514390807</v>
      </c>
      <c r="R135" s="22">
        <f t="shared" si="33"/>
        <v>1.5456463631749386</v>
      </c>
      <c r="S135" s="22">
        <f t="shared" si="34"/>
        <v>-0.14953397076304498</v>
      </c>
      <c r="T135" s="22">
        <f t="shared" si="35"/>
        <v>1.3944969518859835</v>
      </c>
      <c r="U135" s="23">
        <f t="shared" si="36"/>
        <v>-0.27986031812729095</v>
      </c>
    </row>
    <row r="136" spans="1:21" x14ac:dyDescent="0.3">
      <c r="A136" s="35"/>
      <c r="B136" s="1" t="s">
        <v>2</v>
      </c>
      <c r="C136" s="2">
        <v>866.72609699999987</v>
      </c>
      <c r="D136" s="13">
        <v>860.87118284866676</v>
      </c>
      <c r="E136" s="13">
        <v>821.63495349999994</v>
      </c>
      <c r="F136" s="14">
        <v>816.08463935447219</v>
      </c>
      <c r="G136" s="2">
        <v>735.99596689112184</v>
      </c>
      <c r="H136" s="13">
        <v>729.96130253620811</v>
      </c>
      <c r="I136" s="13">
        <v>697.42952928500335</v>
      </c>
      <c r="J136" s="14">
        <v>691.71108338343345</v>
      </c>
      <c r="L136" s="35"/>
      <c r="M136" s="1" t="s">
        <v>2</v>
      </c>
      <c r="N136" s="24">
        <f t="shared" ref="N136:N139" si="37">+C136/C132*100-100</f>
        <v>5.5806082716106431</v>
      </c>
      <c r="O136" s="22">
        <f t="shared" ref="O136:O141" si="38">+D136/D135*100-100</f>
        <v>0.95983090828519835</v>
      </c>
      <c r="P136" s="22">
        <f t="shared" ref="P136:P139" si="39">+E136/E132*100-100</f>
        <v>5.54186845554851</v>
      </c>
      <c r="Q136" s="23">
        <f t="shared" ref="Q136:Q139" si="40">+F136/F135*100-100</f>
        <v>0.92778593192034009</v>
      </c>
      <c r="R136" s="22">
        <f t="shared" ref="R136:R139" si="41">+G136/G132*100-100</f>
        <v>1.1280310150943507</v>
      </c>
      <c r="S136" s="22">
        <f t="shared" ref="S136:S139" si="42">+H136/H135*100-100</f>
        <v>0.35635078119524621</v>
      </c>
      <c r="T136" s="22">
        <f t="shared" ref="T136:T139" si="43">+I136/I132*100-100</f>
        <v>0.92173640826533187</v>
      </c>
      <c r="U136" s="23">
        <f t="shared" ref="U136:U139" si="44">+J136/J135*100-100</f>
        <v>0.41371472665517217</v>
      </c>
    </row>
    <row r="137" spans="1:21" x14ac:dyDescent="0.3">
      <c r="A137" s="35"/>
      <c r="B137" s="1" t="s">
        <v>3</v>
      </c>
      <c r="C137" s="2">
        <v>893.05609699999991</v>
      </c>
      <c r="D137" s="13">
        <v>879.15912527966361</v>
      </c>
      <c r="E137" s="13">
        <v>846.09495349999997</v>
      </c>
      <c r="F137" s="14">
        <v>832.92875074856306</v>
      </c>
      <c r="G137" s="2">
        <v>733.88068689112174</v>
      </c>
      <c r="H137" s="13">
        <v>726.88440822970972</v>
      </c>
      <c r="I137" s="13">
        <v>694.60424928500333</v>
      </c>
      <c r="J137" s="14">
        <v>687.98240328986583</v>
      </c>
      <c r="L137" s="35"/>
      <c r="M137" s="1" t="s">
        <v>3</v>
      </c>
      <c r="N137" s="24">
        <f t="shared" si="37"/>
        <v>5.9876281375356371</v>
      </c>
      <c r="O137" s="22">
        <f t="shared" si="38"/>
        <v>2.1243529572544446</v>
      </c>
      <c r="P137" s="22">
        <f t="shared" si="39"/>
        <v>5.9271216542946377</v>
      </c>
      <c r="Q137" s="23">
        <f t="shared" si="40"/>
        <v>2.064015248150568</v>
      </c>
      <c r="R137" s="22">
        <f t="shared" si="41"/>
        <v>0.11854862677289191</v>
      </c>
      <c r="S137" s="22">
        <f t="shared" si="42"/>
        <v>-0.42151471534283758</v>
      </c>
      <c r="T137" s="22">
        <f t="shared" si="43"/>
        <v>-0.10799235119324635</v>
      </c>
      <c r="U137" s="23">
        <f t="shared" si="44"/>
        <v>-0.53905166233988666</v>
      </c>
    </row>
    <row r="138" spans="1:21" x14ac:dyDescent="0.3">
      <c r="A138" s="35">
        <v>2023</v>
      </c>
      <c r="B138" s="1" t="s">
        <v>0</v>
      </c>
      <c r="C138" s="2">
        <v>896.8110969999999</v>
      </c>
      <c r="D138" s="13">
        <v>898.80365584326466</v>
      </c>
      <c r="E138" s="13">
        <v>849.75395349999997</v>
      </c>
      <c r="F138" s="14">
        <v>851.64195952524847</v>
      </c>
      <c r="G138" s="2">
        <v>729.91728285896204</v>
      </c>
      <c r="H138" s="13">
        <v>727.38685546414717</v>
      </c>
      <c r="I138" s="13">
        <v>690.88626176227126</v>
      </c>
      <c r="J138" s="14">
        <v>688.49114444621466</v>
      </c>
      <c r="L138" s="35">
        <v>2023</v>
      </c>
      <c r="M138" s="1" t="s">
        <v>0</v>
      </c>
      <c r="N138" s="24">
        <f t="shared" si="37"/>
        <v>7.0236376596231338</v>
      </c>
      <c r="O138" s="22">
        <f t="shared" si="38"/>
        <v>2.2344681410605887</v>
      </c>
      <c r="P138" s="22">
        <f t="shared" si="39"/>
        <v>6.9242823894795578</v>
      </c>
      <c r="Q138" s="23">
        <f t="shared" si="40"/>
        <v>2.246675812290988</v>
      </c>
      <c r="R138" s="22">
        <f t="shared" si="41"/>
        <v>0.2208604519433095</v>
      </c>
      <c r="S138" s="22">
        <f t="shared" si="42"/>
        <v>6.912340239367154E-2</v>
      </c>
      <c r="T138" s="22">
        <f t="shared" si="43"/>
        <v>3.3875580738680355E-2</v>
      </c>
      <c r="U138" s="23">
        <f t="shared" si="44"/>
        <v>7.3946826825221024E-2</v>
      </c>
    </row>
    <row r="139" spans="1:21" x14ac:dyDescent="0.3">
      <c r="A139" s="35"/>
      <c r="B139" s="1" t="s">
        <v>1</v>
      </c>
      <c r="C139" s="2">
        <v>893.8210969999999</v>
      </c>
      <c r="D139" s="13">
        <v>907.32412901782902</v>
      </c>
      <c r="E139" s="13">
        <v>846.69395350000002</v>
      </c>
      <c r="F139" s="14">
        <v>859.48503171664311</v>
      </c>
      <c r="G139" s="2">
        <v>715.68246285896214</v>
      </c>
      <c r="H139" s="13">
        <v>727.23618797980237</v>
      </c>
      <c r="I139" s="13">
        <v>676.92144176227134</v>
      </c>
      <c r="J139" s="14">
        <v>687.84942263703169</v>
      </c>
      <c r="L139" s="35"/>
      <c r="M139" s="1" t="s">
        <v>1</v>
      </c>
      <c r="N139" s="24">
        <f t="shared" si="37"/>
        <v>5.9360978128212025</v>
      </c>
      <c r="O139" s="22">
        <f t="shared" si="38"/>
        <v>0.94797936336502175</v>
      </c>
      <c r="P139" s="22">
        <f t="shared" si="39"/>
        <v>5.824183716714316</v>
      </c>
      <c r="Q139" s="23">
        <f t="shared" si="40"/>
        <v>0.92093538883015924</v>
      </c>
      <c r="R139" s="22">
        <f t="shared" si="41"/>
        <v>-0.517260928063763</v>
      </c>
      <c r="S139" s="22">
        <f t="shared" si="42"/>
        <v>-2.0713528600765585E-2</v>
      </c>
      <c r="T139" s="22">
        <f t="shared" si="43"/>
        <v>-0.64518808541856743</v>
      </c>
      <c r="U139" s="23">
        <f t="shared" si="44"/>
        <v>-9.3206980853636878E-2</v>
      </c>
    </row>
    <row r="140" spans="1:21" x14ac:dyDescent="0.3">
      <c r="A140" s="35"/>
      <c r="B140" s="1" t="s">
        <v>2</v>
      </c>
      <c r="C140" s="2">
        <v>917.43109699999991</v>
      </c>
      <c r="D140" s="13">
        <v>915.36964336952508</v>
      </c>
      <c r="E140" s="13">
        <v>868.81395350000003</v>
      </c>
      <c r="F140" s="14">
        <v>866.86174184671461</v>
      </c>
      <c r="G140" s="2">
        <v>730.14252285896202</v>
      </c>
      <c r="H140" s="13">
        <v>727.205844670087</v>
      </c>
      <c r="I140" s="13">
        <v>691.22150176227126</v>
      </c>
      <c r="J140" s="14">
        <v>688.44136631699087</v>
      </c>
      <c r="L140" s="35"/>
      <c r="M140" s="1" t="s">
        <v>2</v>
      </c>
      <c r="N140" s="24">
        <f t="shared" ref="N140:N141" si="45">+C140/C136*100-100</f>
        <v>5.8501757562747088</v>
      </c>
      <c r="O140" s="22">
        <f t="shared" si="38"/>
        <v>0.88672990107794192</v>
      </c>
      <c r="P140" s="22">
        <f t="shared" ref="P140:P141" si="46">+E140/E136*100-100</f>
        <v>5.7420877482179833</v>
      </c>
      <c r="Q140" s="23">
        <f t="shared" ref="Q140:Q141" si="47">+F140/F139*100-100</f>
        <v>0.85827092478132272</v>
      </c>
      <c r="R140" s="22">
        <f t="shared" ref="R140:R141" si="48">+G140/G136*100-100</f>
        <v>-0.79530925378368522</v>
      </c>
      <c r="S140" s="22">
        <f t="shared" ref="S140:S141" si="49">+H140/H139*100-100</f>
        <v>-4.172414714361139E-3</v>
      </c>
      <c r="T140" s="22">
        <f t="shared" ref="T140:T141" si="50">+I140/I136*100-100</f>
        <v>-0.89012972093345866</v>
      </c>
      <c r="U140" s="23">
        <f t="shared" ref="U140:U141" si="51">+J140/J139*100-100</f>
        <v>8.6057160256075349E-2</v>
      </c>
    </row>
    <row r="141" spans="1:21" x14ac:dyDescent="0.3">
      <c r="A141" s="35"/>
      <c r="B141" s="1" t="s">
        <v>3</v>
      </c>
      <c r="C141" s="2">
        <v>946.13109699999984</v>
      </c>
      <c r="D141" s="13">
        <v>933.71747112093237</v>
      </c>
      <c r="E141" s="13">
        <v>895.71395349999989</v>
      </c>
      <c r="F141" s="14">
        <v>883.96182110664995</v>
      </c>
      <c r="G141" s="2">
        <v>730.38817285896209</v>
      </c>
      <c r="H141" s="13">
        <v>725.20547705641297</v>
      </c>
      <c r="I141" s="13">
        <v>691.13715176227129</v>
      </c>
      <c r="J141" s="14">
        <v>686.2329737531951</v>
      </c>
      <c r="L141" s="35"/>
      <c r="M141" s="1" t="s">
        <v>3</v>
      </c>
      <c r="N141" s="24">
        <f t="shared" si="45"/>
        <v>5.9430757125215479</v>
      </c>
      <c r="O141" s="22">
        <f t="shared" si="38"/>
        <v>2.0044173284868805</v>
      </c>
      <c r="P141" s="22">
        <f t="shared" si="46"/>
        <v>5.8644718060004237</v>
      </c>
      <c r="Q141" s="23">
        <f t="shared" si="47"/>
        <v>1.9726420528729562</v>
      </c>
      <c r="R141" s="22">
        <f t="shared" si="48"/>
        <v>-0.4758967083538721</v>
      </c>
      <c r="S141" s="22">
        <f t="shared" si="49"/>
        <v>-0.2750758438391756</v>
      </c>
      <c r="T141" s="22">
        <f t="shared" si="50"/>
        <v>-0.49914718003826408</v>
      </c>
      <c r="U141" s="23">
        <f t="shared" si="51"/>
        <v>-0.3207815032397292</v>
      </c>
    </row>
  </sheetData>
  <mergeCells count="20">
    <mergeCell ref="N7:O7"/>
    <mergeCell ref="P7:Q7"/>
    <mergeCell ref="R7:S7"/>
    <mergeCell ref="T7:U7"/>
    <mergeCell ref="N5:Q5"/>
    <mergeCell ref="R5:U5"/>
    <mergeCell ref="N6:O6"/>
    <mergeCell ref="P6:Q6"/>
    <mergeCell ref="R6:S6"/>
    <mergeCell ref="T6:U6"/>
    <mergeCell ref="C7:D7"/>
    <mergeCell ref="E7:F7"/>
    <mergeCell ref="G7:H7"/>
    <mergeCell ref="I7:J7"/>
    <mergeCell ref="C5:F5"/>
    <mergeCell ref="G5:J5"/>
    <mergeCell ref="C6:D6"/>
    <mergeCell ref="E6:F6"/>
    <mergeCell ref="G6:H6"/>
    <mergeCell ref="I6:J6"/>
  </mergeCells>
  <pageMargins left="0.7" right="0.7" top="0.78740157499999996" bottom="0.78740157499999996" header="0.3" footer="0.3"/>
  <pageSetup paperSize="9" orientation="portrait" r:id="rId1"/>
  <ignoredErrors>
    <ignoredError sqref="O14:S125 T14:T127 P128:Q129 P130:U132 S128:S129 R128:R129 T128:T129 P126:S127 O126:O132 O133:S135 T133:T135 O136:U136 O138:T141" formula="1"/>
    <ignoredError sqref="O137:U137"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heetViews>
  <sheetFormatPr baseColWidth="10" defaultColWidth="10.88671875" defaultRowHeight="15.6" x14ac:dyDescent="0.3"/>
  <cols>
    <col min="1" max="1" width="96.88671875" style="26" customWidth="1"/>
    <col min="2" max="16384" width="10.88671875" style="26"/>
  </cols>
  <sheetData>
    <row r="1" spans="1:11" ht="31.2" x14ac:dyDescent="0.3">
      <c r="A1" s="31" t="s">
        <v>30</v>
      </c>
    </row>
    <row r="3" spans="1:11" ht="116.4" customHeight="1" x14ac:dyDescent="0.3">
      <c r="A3" s="27" t="s">
        <v>26</v>
      </c>
      <c r="B3" s="28"/>
      <c r="C3" s="28"/>
      <c r="D3" s="28"/>
      <c r="E3" s="28"/>
      <c r="F3" s="28"/>
      <c r="G3" s="28"/>
      <c r="H3" s="28"/>
      <c r="I3" s="28"/>
      <c r="J3" s="28"/>
      <c r="K3" s="28"/>
    </row>
    <row r="4" spans="1:11" ht="105.6" customHeight="1" x14ac:dyDescent="0.3">
      <c r="A4" s="27" t="s">
        <v>27</v>
      </c>
    </row>
    <row r="5" spans="1:11" ht="109.2" x14ac:dyDescent="0.3">
      <c r="A5" s="27" t="s">
        <v>28</v>
      </c>
    </row>
    <row r="6" spans="1:11" x14ac:dyDescent="0.3">
      <c r="A6" s="27"/>
    </row>
    <row r="7" spans="1:11" ht="109.2" x14ac:dyDescent="0.3">
      <c r="A7" s="27" t="s">
        <v>29</v>
      </c>
    </row>
    <row r="8" spans="1:11" x14ac:dyDescent="0.3">
      <c r="A8" s="27"/>
    </row>
    <row r="9" spans="1:11" x14ac:dyDescent="0.3">
      <c r="A9" s="27"/>
    </row>
    <row r="10" spans="1:11" x14ac:dyDescent="0.3">
      <c r="A10" s="29" t="s">
        <v>25</v>
      </c>
    </row>
    <row r="11" spans="1:11" ht="31.2" x14ac:dyDescent="0.3">
      <c r="A11" s="30" t="s">
        <v>24</v>
      </c>
    </row>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BIP_IWH_Ost</vt:lpstr>
      <vt:lpstr>BIP_IWH_West</vt:lpstr>
      <vt:lpstr>Method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FWO</dc:creator>
  <cp:lastModifiedBy>FWO</cp:lastModifiedBy>
  <cp:lastPrinted>2020-12-16T16:43:43Z</cp:lastPrinted>
  <dcterms:created xsi:type="dcterms:W3CDTF">2017-10-18T09:26:58Z</dcterms:created>
  <dcterms:modified xsi:type="dcterms:W3CDTF">2024-04-08T14:43:59Z</dcterms:modified>
</cp:coreProperties>
</file>