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hg\Desktop\"/>
    </mc:Choice>
  </mc:AlternateContent>
  <bookViews>
    <workbookView xWindow="240" yWindow="45" windowWidth="24780" windowHeight="10125"/>
  </bookViews>
  <sheets>
    <sheet name="BIP_IWH_Ost" sheetId="1" r:id="rId1"/>
    <sheet name="BIP_IWH_West" sheetId="2" r:id="rId2"/>
    <sheet name="%_Vergleich" sheetId="4" r:id="rId3"/>
    <sheet name="Method" sheetId="3" r:id="rId4"/>
  </sheets>
  <calcPr calcId="162913" iterateCount="1000" iterateDelta="6.0000000000000002E-6"/>
</workbook>
</file>

<file path=xl/calcChain.xml><?xml version="1.0" encoding="utf-8"?>
<calcChain xmlns="http://schemas.openxmlformats.org/spreadsheetml/2006/main">
  <c r="N144" i="2" l="1"/>
  <c r="O144" i="2"/>
  <c r="P144" i="2"/>
  <c r="Q144" i="2"/>
  <c r="R144" i="2"/>
  <c r="S144" i="2"/>
  <c r="T144" i="2"/>
  <c r="U144" i="2"/>
  <c r="N145" i="2"/>
  <c r="O145" i="2"/>
  <c r="P145" i="2"/>
  <c r="Q145" i="2"/>
  <c r="R145" i="2"/>
  <c r="S145" i="2"/>
  <c r="T145" i="2"/>
  <c r="U145" i="2"/>
  <c r="N144" i="1"/>
  <c r="O144" i="1"/>
  <c r="P144" i="1"/>
  <c r="Q144" i="1"/>
  <c r="R144" i="1"/>
  <c r="S144" i="1"/>
  <c r="T144" i="1"/>
  <c r="U144" i="1"/>
  <c r="N145" i="1"/>
  <c r="O145" i="1"/>
  <c r="P145" i="1"/>
  <c r="Q145" i="1"/>
  <c r="R145" i="1"/>
  <c r="S145" i="1"/>
  <c r="T145" i="1"/>
  <c r="U145" i="1"/>
  <c r="O142" i="2" l="1"/>
  <c r="P142" i="2"/>
  <c r="O143" i="2"/>
  <c r="P143" i="2"/>
  <c r="U143" i="1"/>
  <c r="T143" i="1"/>
  <c r="S143" i="1"/>
  <c r="R143" i="1"/>
  <c r="Q143" i="1"/>
  <c r="P143" i="1"/>
  <c r="O143" i="1"/>
  <c r="N143" i="1"/>
  <c r="U142" i="1"/>
  <c r="T142" i="1"/>
  <c r="S142" i="1"/>
  <c r="R142" i="1"/>
  <c r="Q142" i="1"/>
  <c r="P142" i="1"/>
  <c r="O142" i="1"/>
  <c r="N142" i="1"/>
  <c r="U143" i="2"/>
  <c r="T143" i="2"/>
  <c r="S143" i="2"/>
  <c r="R143" i="2"/>
  <c r="Q143" i="2"/>
  <c r="N143" i="2"/>
  <c r="U142" i="2"/>
  <c r="T142" i="2"/>
  <c r="S142" i="2"/>
  <c r="R142" i="2"/>
  <c r="Q142" i="2"/>
  <c r="N142" i="2"/>
  <c r="O138" i="2" l="1"/>
  <c r="O139" i="2"/>
  <c r="O140" i="2"/>
  <c r="O141" i="2"/>
  <c r="U141" i="2"/>
  <c r="T141" i="2"/>
  <c r="S141" i="2"/>
  <c r="R141" i="2"/>
  <c r="Q141" i="2"/>
  <c r="P141" i="2"/>
  <c r="N141" i="2"/>
  <c r="U140" i="2"/>
  <c r="T140" i="2"/>
  <c r="S140" i="2"/>
  <c r="R140" i="2"/>
  <c r="Q140" i="2"/>
  <c r="P140" i="2"/>
  <c r="N140" i="2"/>
  <c r="U139" i="2"/>
  <c r="T139" i="2"/>
  <c r="S139" i="2"/>
  <c r="R139" i="2"/>
  <c r="Q139" i="2"/>
  <c r="P139" i="2"/>
  <c r="N139" i="2"/>
  <c r="U138" i="2"/>
  <c r="T138" i="2"/>
  <c r="S138" i="2"/>
  <c r="R138" i="2"/>
  <c r="Q138" i="2"/>
  <c r="P138" i="2"/>
  <c r="N138" i="2"/>
  <c r="U141" i="1"/>
  <c r="T141" i="1"/>
  <c r="S141" i="1"/>
  <c r="R141" i="1"/>
  <c r="Q141" i="1"/>
  <c r="P141" i="1"/>
  <c r="O141" i="1"/>
  <c r="N141" i="1"/>
  <c r="U140" i="1"/>
  <c r="T140" i="1"/>
  <c r="S140" i="1"/>
  <c r="R140" i="1"/>
  <c r="Q140" i="1"/>
  <c r="P140" i="1"/>
  <c r="O140" i="1"/>
  <c r="N140" i="1"/>
  <c r="U139" i="1"/>
  <c r="T139" i="1"/>
  <c r="S139" i="1"/>
  <c r="R139" i="1"/>
  <c r="Q139" i="1"/>
  <c r="P139" i="1"/>
  <c r="O139" i="1"/>
  <c r="N139" i="1"/>
  <c r="U138" i="1"/>
  <c r="T138" i="1"/>
  <c r="S138" i="1"/>
  <c r="R138" i="1"/>
  <c r="Q138" i="1"/>
  <c r="P138" i="1"/>
  <c r="O138" i="1"/>
  <c r="N138" i="1"/>
  <c r="N136" i="2" l="1"/>
  <c r="O136" i="2"/>
  <c r="P136" i="2"/>
  <c r="Q136" i="2"/>
  <c r="R136" i="2"/>
  <c r="S136" i="2"/>
  <c r="T136" i="2"/>
  <c r="U136" i="2"/>
  <c r="N137" i="2"/>
  <c r="O137" i="2"/>
  <c r="P137" i="2"/>
  <c r="Q137" i="2"/>
  <c r="R137" i="2"/>
  <c r="S137" i="2"/>
  <c r="T137" i="2"/>
  <c r="U137" i="2"/>
  <c r="N134" i="1"/>
  <c r="O134" i="1"/>
  <c r="P134" i="1"/>
  <c r="Q134" i="1"/>
  <c r="R134" i="1"/>
  <c r="S134" i="1"/>
  <c r="T134" i="1"/>
  <c r="U134" i="1"/>
  <c r="N135" i="1"/>
  <c r="O135" i="1"/>
  <c r="P135" i="1"/>
  <c r="Q135" i="1"/>
  <c r="R135" i="1"/>
  <c r="S135" i="1"/>
  <c r="T135" i="1"/>
  <c r="U135" i="1"/>
  <c r="N136" i="1"/>
  <c r="O136" i="1"/>
  <c r="P136" i="1"/>
  <c r="Q136" i="1"/>
  <c r="R136" i="1"/>
  <c r="S136" i="1"/>
  <c r="T136" i="1"/>
  <c r="U136" i="1"/>
  <c r="N137" i="1"/>
  <c r="O137" i="1"/>
  <c r="P137" i="1"/>
  <c r="Q137" i="1"/>
  <c r="R137" i="1"/>
  <c r="S137" i="1"/>
  <c r="T137" i="1"/>
  <c r="U137" i="1"/>
  <c r="N132" i="1" l="1"/>
  <c r="O132" i="1"/>
  <c r="P132" i="1"/>
  <c r="Q132" i="1"/>
  <c r="R132" i="1"/>
  <c r="S132" i="1"/>
  <c r="T132" i="1"/>
  <c r="U132" i="1"/>
  <c r="N133" i="1"/>
  <c r="O133" i="1"/>
  <c r="P133" i="1"/>
  <c r="Q133" i="1"/>
  <c r="R133" i="1"/>
  <c r="S133" i="1"/>
  <c r="T133" i="1"/>
  <c r="U133" i="1"/>
  <c r="N133" i="2"/>
  <c r="O133" i="2"/>
  <c r="P133" i="2"/>
  <c r="Q133" i="2"/>
  <c r="R133" i="2"/>
  <c r="S133" i="2"/>
  <c r="T133" i="2"/>
  <c r="U133" i="2"/>
  <c r="N134" i="2"/>
  <c r="O134" i="2"/>
  <c r="P134" i="2"/>
  <c r="Q134" i="2"/>
  <c r="R134" i="2"/>
  <c r="S134" i="2"/>
  <c r="T134" i="2"/>
  <c r="U134" i="2"/>
  <c r="N135" i="2"/>
  <c r="O135" i="2"/>
  <c r="P135" i="2"/>
  <c r="Q135" i="2"/>
  <c r="R135" i="2"/>
  <c r="S135" i="2"/>
  <c r="T135" i="2"/>
  <c r="U135" i="2"/>
  <c r="O126" i="2" l="1"/>
  <c r="O127" i="2"/>
  <c r="O128" i="2"/>
  <c r="O129" i="2"/>
  <c r="O130" i="2"/>
  <c r="O131" i="2"/>
  <c r="O132" i="2"/>
  <c r="N132" i="2" l="1"/>
  <c r="P132" i="2"/>
  <c r="Q132" i="2"/>
  <c r="R132" i="2"/>
  <c r="S132" i="2"/>
  <c r="T132" i="2"/>
  <c r="U132" i="2"/>
  <c r="U131" i="2" l="1"/>
  <c r="T131" i="2"/>
  <c r="S131" i="2"/>
  <c r="R131" i="2"/>
  <c r="Q131" i="2"/>
  <c r="P131" i="2"/>
  <c r="N131" i="2"/>
  <c r="U130" i="2"/>
  <c r="T130" i="2"/>
  <c r="S130" i="2"/>
  <c r="R130" i="2"/>
  <c r="Q130" i="2"/>
  <c r="P130" i="2"/>
  <c r="N130" i="2"/>
  <c r="U131" i="1"/>
  <c r="T131" i="1"/>
  <c r="S131" i="1"/>
  <c r="R131" i="1"/>
  <c r="Q131" i="1"/>
  <c r="P131" i="1"/>
  <c r="O131" i="1"/>
  <c r="N131" i="1"/>
  <c r="U130" i="1"/>
  <c r="T130" i="1"/>
  <c r="S130" i="1"/>
  <c r="R130" i="1"/>
  <c r="Q130" i="1"/>
  <c r="P130" i="1"/>
  <c r="O130" i="1"/>
  <c r="N130" i="1"/>
  <c r="N128" i="1" l="1"/>
  <c r="O128" i="1"/>
  <c r="P128" i="1"/>
  <c r="Q128" i="1"/>
  <c r="R128" i="1"/>
  <c r="S128" i="1"/>
  <c r="T128" i="1"/>
  <c r="U128" i="1"/>
  <c r="N129" i="1"/>
  <c r="O129" i="1"/>
  <c r="P129" i="1"/>
  <c r="Q129" i="1"/>
  <c r="R129" i="1"/>
  <c r="S129" i="1"/>
  <c r="T129" i="1"/>
  <c r="U129" i="1"/>
  <c r="N128" i="2"/>
  <c r="P128" i="2"/>
  <c r="Q128" i="2"/>
  <c r="R128" i="2"/>
  <c r="S128" i="2"/>
  <c r="T128" i="2"/>
  <c r="U128" i="2"/>
  <c r="N129" i="2"/>
  <c r="P129" i="2"/>
  <c r="Q129" i="2"/>
  <c r="R129" i="2"/>
  <c r="S129" i="2"/>
  <c r="T129" i="2"/>
  <c r="U129" i="2"/>
  <c r="U127" i="2" l="1"/>
  <c r="T127" i="2"/>
  <c r="S127" i="2"/>
  <c r="R127" i="2"/>
  <c r="Q127" i="2"/>
  <c r="P127" i="2"/>
  <c r="N127" i="2"/>
  <c r="U126" i="2"/>
  <c r="T126" i="2"/>
  <c r="S126" i="2"/>
  <c r="R126" i="2"/>
  <c r="Q126" i="2"/>
  <c r="P126" i="2"/>
  <c r="N126" i="2"/>
  <c r="U125" i="2"/>
  <c r="T125" i="2"/>
  <c r="S125" i="2"/>
  <c r="R125" i="2"/>
  <c r="Q125" i="2"/>
  <c r="P125" i="2"/>
  <c r="O125" i="2"/>
  <c r="N125" i="2"/>
  <c r="U124" i="2"/>
  <c r="T124" i="2"/>
  <c r="S124" i="2"/>
  <c r="R124" i="2"/>
  <c r="Q124" i="2"/>
  <c r="P124" i="2"/>
  <c r="O124" i="2"/>
  <c r="N124" i="2"/>
  <c r="U123" i="2"/>
  <c r="T123" i="2"/>
  <c r="S123" i="2"/>
  <c r="R123" i="2"/>
  <c r="Q123" i="2"/>
  <c r="P123" i="2"/>
  <c r="O123" i="2"/>
  <c r="N123" i="2"/>
  <c r="U122" i="2"/>
  <c r="T122" i="2"/>
  <c r="S122" i="2"/>
  <c r="R122" i="2"/>
  <c r="Q122" i="2"/>
  <c r="P122" i="2"/>
  <c r="O122" i="2"/>
  <c r="N122" i="2"/>
  <c r="U121" i="2"/>
  <c r="T121" i="2"/>
  <c r="S121" i="2"/>
  <c r="R121" i="2"/>
  <c r="Q121" i="2"/>
  <c r="P121" i="2"/>
  <c r="O121" i="2"/>
  <c r="N121" i="2"/>
  <c r="U120" i="2"/>
  <c r="T120" i="2"/>
  <c r="S120" i="2"/>
  <c r="R120" i="2"/>
  <c r="Q120" i="2"/>
  <c r="P120" i="2"/>
  <c r="O120" i="2"/>
  <c r="N120" i="2"/>
  <c r="U119" i="2"/>
  <c r="T119" i="2"/>
  <c r="S119" i="2"/>
  <c r="R119" i="2"/>
  <c r="Q119" i="2"/>
  <c r="P119" i="2"/>
  <c r="O119" i="2"/>
  <c r="N119" i="2"/>
  <c r="U118" i="2"/>
  <c r="T118" i="2"/>
  <c r="S118" i="2"/>
  <c r="R118" i="2"/>
  <c r="Q118" i="2"/>
  <c r="P118" i="2"/>
  <c r="O118" i="2"/>
  <c r="N118" i="2"/>
  <c r="U117" i="2"/>
  <c r="T117" i="2"/>
  <c r="S117" i="2"/>
  <c r="R117" i="2"/>
  <c r="Q117" i="2"/>
  <c r="P117" i="2"/>
  <c r="O117" i="2"/>
  <c r="N117" i="2"/>
  <c r="U116" i="2"/>
  <c r="T116" i="2"/>
  <c r="S116" i="2"/>
  <c r="R116" i="2"/>
  <c r="Q116" i="2"/>
  <c r="P116" i="2"/>
  <c r="O116" i="2"/>
  <c r="N116" i="2"/>
  <c r="U115" i="2"/>
  <c r="T115" i="2"/>
  <c r="S115" i="2"/>
  <c r="R115" i="2"/>
  <c r="Q115" i="2"/>
  <c r="P115" i="2"/>
  <c r="O115" i="2"/>
  <c r="N115" i="2"/>
  <c r="U114" i="2"/>
  <c r="T114" i="2"/>
  <c r="S114" i="2"/>
  <c r="R114" i="2"/>
  <c r="Q114" i="2"/>
  <c r="P114" i="2"/>
  <c r="O114" i="2"/>
  <c r="N114" i="2"/>
  <c r="U113" i="2"/>
  <c r="T113" i="2"/>
  <c r="S113" i="2"/>
  <c r="R113" i="2"/>
  <c r="Q113" i="2"/>
  <c r="P113" i="2"/>
  <c r="O113" i="2"/>
  <c r="N113" i="2"/>
  <c r="U112" i="2"/>
  <c r="T112" i="2"/>
  <c r="S112" i="2"/>
  <c r="R112" i="2"/>
  <c r="Q112" i="2"/>
  <c r="P112" i="2"/>
  <c r="O112" i="2"/>
  <c r="N112" i="2"/>
  <c r="U111" i="2"/>
  <c r="T111" i="2"/>
  <c r="S111" i="2"/>
  <c r="R111" i="2"/>
  <c r="Q111" i="2"/>
  <c r="P111" i="2"/>
  <c r="O111" i="2"/>
  <c r="N111" i="2"/>
  <c r="U110" i="2"/>
  <c r="T110" i="2"/>
  <c r="S110" i="2"/>
  <c r="R110" i="2"/>
  <c r="Q110" i="2"/>
  <c r="P110" i="2"/>
  <c r="O110" i="2"/>
  <c r="N110" i="2"/>
  <c r="U109" i="2"/>
  <c r="T109" i="2"/>
  <c r="S109" i="2"/>
  <c r="R109" i="2"/>
  <c r="Q109" i="2"/>
  <c r="P109" i="2"/>
  <c r="O109" i="2"/>
  <c r="N109" i="2"/>
  <c r="U108" i="2"/>
  <c r="T108" i="2"/>
  <c r="S108" i="2"/>
  <c r="R108" i="2"/>
  <c r="Q108" i="2"/>
  <c r="P108" i="2"/>
  <c r="O108" i="2"/>
  <c r="N108" i="2"/>
  <c r="U107" i="2"/>
  <c r="T107" i="2"/>
  <c r="S107" i="2"/>
  <c r="R107" i="2"/>
  <c r="Q107" i="2"/>
  <c r="P107" i="2"/>
  <c r="O107" i="2"/>
  <c r="N107" i="2"/>
  <c r="U106" i="2"/>
  <c r="T106" i="2"/>
  <c r="S106" i="2"/>
  <c r="R106" i="2"/>
  <c r="Q106" i="2"/>
  <c r="P106" i="2"/>
  <c r="O106" i="2"/>
  <c r="N106" i="2"/>
  <c r="U105" i="2"/>
  <c r="T105" i="2"/>
  <c r="S105" i="2"/>
  <c r="R105" i="2"/>
  <c r="Q105" i="2"/>
  <c r="P105" i="2"/>
  <c r="O105" i="2"/>
  <c r="N105" i="2"/>
  <c r="U104" i="2"/>
  <c r="T104" i="2"/>
  <c r="S104" i="2"/>
  <c r="R104" i="2"/>
  <c r="Q104" i="2"/>
  <c r="P104" i="2"/>
  <c r="O104" i="2"/>
  <c r="N104" i="2"/>
  <c r="U103" i="2"/>
  <c r="T103" i="2"/>
  <c r="S103" i="2"/>
  <c r="R103" i="2"/>
  <c r="Q103" i="2"/>
  <c r="P103" i="2"/>
  <c r="O103" i="2"/>
  <c r="N103" i="2"/>
  <c r="U102" i="2"/>
  <c r="T102" i="2"/>
  <c r="S102" i="2"/>
  <c r="R102" i="2"/>
  <c r="Q102" i="2"/>
  <c r="P102" i="2"/>
  <c r="O102" i="2"/>
  <c r="N102" i="2"/>
  <c r="U101" i="2"/>
  <c r="T101" i="2"/>
  <c r="S101" i="2"/>
  <c r="R101" i="2"/>
  <c r="Q101" i="2"/>
  <c r="P101" i="2"/>
  <c r="O101" i="2"/>
  <c r="N101" i="2"/>
  <c r="U100" i="2"/>
  <c r="T100" i="2"/>
  <c r="S100" i="2"/>
  <c r="R100" i="2"/>
  <c r="Q100" i="2"/>
  <c r="P100" i="2"/>
  <c r="O100" i="2"/>
  <c r="N100" i="2"/>
  <c r="U99" i="2"/>
  <c r="T99" i="2"/>
  <c r="S99" i="2"/>
  <c r="R99" i="2"/>
  <c r="Q99" i="2"/>
  <c r="P99" i="2"/>
  <c r="O99" i="2"/>
  <c r="N99" i="2"/>
  <c r="U98" i="2"/>
  <c r="T98" i="2"/>
  <c r="S98" i="2"/>
  <c r="R98" i="2"/>
  <c r="Q98" i="2"/>
  <c r="P98" i="2"/>
  <c r="O98" i="2"/>
  <c r="N98" i="2"/>
  <c r="U97" i="2"/>
  <c r="T97" i="2"/>
  <c r="S97" i="2"/>
  <c r="R97" i="2"/>
  <c r="Q97" i="2"/>
  <c r="P97" i="2"/>
  <c r="O97" i="2"/>
  <c r="N97" i="2"/>
  <c r="U96" i="2"/>
  <c r="T96" i="2"/>
  <c r="S96" i="2"/>
  <c r="R96" i="2"/>
  <c r="Q96" i="2"/>
  <c r="P96" i="2"/>
  <c r="O96" i="2"/>
  <c r="N96" i="2"/>
  <c r="U95" i="2"/>
  <c r="T95" i="2"/>
  <c r="S95" i="2"/>
  <c r="R95" i="2"/>
  <c r="Q95" i="2"/>
  <c r="P95" i="2"/>
  <c r="O95" i="2"/>
  <c r="N95" i="2"/>
  <c r="U94" i="2"/>
  <c r="T94" i="2"/>
  <c r="S94" i="2"/>
  <c r="R94" i="2"/>
  <c r="Q94" i="2"/>
  <c r="P94" i="2"/>
  <c r="O94" i="2"/>
  <c r="N94" i="2"/>
  <c r="U93" i="2"/>
  <c r="T93" i="2"/>
  <c r="S93" i="2"/>
  <c r="R93" i="2"/>
  <c r="Q93" i="2"/>
  <c r="P93" i="2"/>
  <c r="O93" i="2"/>
  <c r="N93" i="2"/>
  <c r="U92" i="2"/>
  <c r="T92" i="2"/>
  <c r="S92" i="2"/>
  <c r="R92" i="2"/>
  <c r="Q92" i="2"/>
  <c r="P92" i="2"/>
  <c r="O92" i="2"/>
  <c r="N92" i="2"/>
  <c r="U91" i="2"/>
  <c r="T91" i="2"/>
  <c r="S91" i="2"/>
  <c r="R91" i="2"/>
  <c r="Q91" i="2"/>
  <c r="P91" i="2"/>
  <c r="O91" i="2"/>
  <c r="N91" i="2"/>
  <c r="U90" i="2"/>
  <c r="T90" i="2"/>
  <c r="S90" i="2"/>
  <c r="R90" i="2"/>
  <c r="Q90" i="2"/>
  <c r="P90" i="2"/>
  <c r="O90" i="2"/>
  <c r="N90" i="2"/>
  <c r="U89" i="2"/>
  <c r="T89" i="2"/>
  <c r="S89" i="2"/>
  <c r="R89" i="2"/>
  <c r="Q89" i="2"/>
  <c r="P89" i="2"/>
  <c r="O89" i="2"/>
  <c r="N89" i="2"/>
  <c r="U88" i="2"/>
  <c r="T88" i="2"/>
  <c r="S88" i="2"/>
  <c r="R88" i="2"/>
  <c r="Q88" i="2"/>
  <c r="P88" i="2"/>
  <c r="O88" i="2"/>
  <c r="N88" i="2"/>
  <c r="U87" i="2"/>
  <c r="T87" i="2"/>
  <c r="S87" i="2"/>
  <c r="R87" i="2"/>
  <c r="Q87" i="2"/>
  <c r="P87" i="2"/>
  <c r="O87" i="2"/>
  <c r="N87" i="2"/>
  <c r="U86" i="2"/>
  <c r="T86" i="2"/>
  <c r="S86" i="2"/>
  <c r="R86" i="2"/>
  <c r="Q86" i="2"/>
  <c r="P86" i="2"/>
  <c r="O86" i="2"/>
  <c r="N86" i="2"/>
  <c r="U85" i="2"/>
  <c r="T85" i="2"/>
  <c r="S85" i="2"/>
  <c r="R85" i="2"/>
  <c r="Q85" i="2"/>
  <c r="P85" i="2"/>
  <c r="O85" i="2"/>
  <c r="N85" i="2"/>
  <c r="U84" i="2"/>
  <c r="T84" i="2"/>
  <c r="S84" i="2"/>
  <c r="R84" i="2"/>
  <c r="Q84" i="2"/>
  <c r="P84" i="2"/>
  <c r="O84" i="2"/>
  <c r="N84" i="2"/>
  <c r="U83" i="2"/>
  <c r="T83" i="2"/>
  <c r="S83" i="2"/>
  <c r="R83" i="2"/>
  <c r="Q83" i="2"/>
  <c r="P83" i="2"/>
  <c r="O83" i="2"/>
  <c r="N83" i="2"/>
  <c r="U82" i="2"/>
  <c r="T82" i="2"/>
  <c r="S82" i="2"/>
  <c r="R82" i="2"/>
  <c r="Q82" i="2"/>
  <c r="P82" i="2"/>
  <c r="O82" i="2"/>
  <c r="N82" i="2"/>
  <c r="U81" i="2"/>
  <c r="T81" i="2"/>
  <c r="S81" i="2"/>
  <c r="R81" i="2"/>
  <c r="Q81" i="2"/>
  <c r="P81" i="2"/>
  <c r="O81" i="2"/>
  <c r="N81" i="2"/>
  <c r="U80" i="2"/>
  <c r="T80" i="2"/>
  <c r="S80" i="2"/>
  <c r="R80" i="2"/>
  <c r="Q80" i="2"/>
  <c r="P80" i="2"/>
  <c r="O80" i="2"/>
  <c r="N80" i="2"/>
  <c r="U79" i="2"/>
  <c r="T79" i="2"/>
  <c r="S79" i="2"/>
  <c r="R79" i="2"/>
  <c r="Q79" i="2"/>
  <c r="P79" i="2"/>
  <c r="O79" i="2"/>
  <c r="N79" i="2"/>
  <c r="U78" i="2"/>
  <c r="T78" i="2"/>
  <c r="S78" i="2"/>
  <c r="R78" i="2"/>
  <c r="Q78" i="2"/>
  <c r="P78" i="2"/>
  <c r="O78" i="2"/>
  <c r="N78" i="2"/>
  <c r="U77" i="2"/>
  <c r="T77" i="2"/>
  <c r="S77" i="2"/>
  <c r="R77" i="2"/>
  <c r="Q77" i="2"/>
  <c r="P77" i="2"/>
  <c r="O77" i="2"/>
  <c r="N77" i="2"/>
  <c r="U76" i="2"/>
  <c r="T76" i="2"/>
  <c r="S76" i="2"/>
  <c r="R76" i="2"/>
  <c r="Q76" i="2"/>
  <c r="P76" i="2"/>
  <c r="O76" i="2"/>
  <c r="N76" i="2"/>
  <c r="U75" i="2"/>
  <c r="T75" i="2"/>
  <c r="S75" i="2"/>
  <c r="R75" i="2"/>
  <c r="Q75" i="2"/>
  <c r="P75" i="2"/>
  <c r="O75" i="2"/>
  <c r="N75" i="2"/>
  <c r="U74" i="2"/>
  <c r="T74" i="2"/>
  <c r="S74" i="2"/>
  <c r="R74" i="2"/>
  <c r="Q74" i="2"/>
  <c r="P74" i="2"/>
  <c r="O74" i="2"/>
  <c r="N74" i="2"/>
  <c r="U73" i="2"/>
  <c r="T73" i="2"/>
  <c r="S73" i="2"/>
  <c r="R73" i="2"/>
  <c r="Q73" i="2"/>
  <c r="P73" i="2"/>
  <c r="O73" i="2"/>
  <c r="N73" i="2"/>
  <c r="U72" i="2"/>
  <c r="T72" i="2"/>
  <c r="S72" i="2"/>
  <c r="R72" i="2"/>
  <c r="Q72" i="2"/>
  <c r="P72" i="2"/>
  <c r="O72" i="2"/>
  <c r="N72" i="2"/>
  <c r="U71" i="2"/>
  <c r="T71" i="2"/>
  <c r="S71" i="2"/>
  <c r="R71" i="2"/>
  <c r="Q71" i="2"/>
  <c r="P71" i="2"/>
  <c r="O71" i="2"/>
  <c r="N71" i="2"/>
  <c r="U70" i="2"/>
  <c r="T70" i="2"/>
  <c r="S70" i="2"/>
  <c r="R70" i="2"/>
  <c r="Q70" i="2"/>
  <c r="P70" i="2"/>
  <c r="O70" i="2"/>
  <c r="N70" i="2"/>
  <c r="U69" i="2"/>
  <c r="T69" i="2"/>
  <c r="S69" i="2"/>
  <c r="R69" i="2"/>
  <c r="Q69" i="2"/>
  <c r="P69" i="2"/>
  <c r="O69" i="2"/>
  <c r="N69" i="2"/>
  <c r="U68" i="2"/>
  <c r="T68" i="2"/>
  <c r="S68" i="2"/>
  <c r="R68" i="2"/>
  <c r="Q68" i="2"/>
  <c r="P68" i="2"/>
  <c r="O68" i="2"/>
  <c r="N68" i="2"/>
  <c r="U67" i="2"/>
  <c r="T67" i="2"/>
  <c r="S67" i="2"/>
  <c r="R67" i="2"/>
  <c r="Q67" i="2"/>
  <c r="P67" i="2"/>
  <c r="O67" i="2"/>
  <c r="N67" i="2"/>
  <c r="U66" i="2"/>
  <c r="T66" i="2"/>
  <c r="S66" i="2"/>
  <c r="R66" i="2"/>
  <c r="Q66" i="2"/>
  <c r="P66" i="2"/>
  <c r="O66" i="2"/>
  <c r="N66" i="2"/>
  <c r="U65" i="2"/>
  <c r="T65" i="2"/>
  <c r="S65" i="2"/>
  <c r="R65" i="2"/>
  <c r="Q65" i="2"/>
  <c r="P65" i="2"/>
  <c r="O65" i="2"/>
  <c r="N65" i="2"/>
  <c r="U64" i="2"/>
  <c r="T64" i="2"/>
  <c r="S64" i="2"/>
  <c r="R64" i="2"/>
  <c r="Q64" i="2"/>
  <c r="P64" i="2"/>
  <c r="O64" i="2"/>
  <c r="N64" i="2"/>
  <c r="U63" i="2"/>
  <c r="T63" i="2"/>
  <c r="S63" i="2"/>
  <c r="R63" i="2"/>
  <c r="Q63" i="2"/>
  <c r="P63" i="2"/>
  <c r="O63" i="2"/>
  <c r="N63" i="2"/>
  <c r="U62" i="2"/>
  <c r="T62" i="2"/>
  <c r="S62" i="2"/>
  <c r="R62" i="2"/>
  <c r="Q62" i="2"/>
  <c r="P62" i="2"/>
  <c r="O62" i="2"/>
  <c r="N62" i="2"/>
  <c r="U61" i="2"/>
  <c r="T61" i="2"/>
  <c r="S61" i="2"/>
  <c r="R61" i="2"/>
  <c r="Q61" i="2"/>
  <c r="P61" i="2"/>
  <c r="O61" i="2"/>
  <c r="N61" i="2"/>
  <c r="U60" i="2"/>
  <c r="T60" i="2"/>
  <c r="S60" i="2"/>
  <c r="R60" i="2"/>
  <c r="Q60" i="2"/>
  <c r="P60" i="2"/>
  <c r="O60" i="2"/>
  <c r="N60" i="2"/>
  <c r="U59" i="2"/>
  <c r="T59" i="2"/>
  <c r="S59" i="2"/>
  <c r="R59" i="2"/>
  <c r="Q59" i="2"/>
  <c r="P59" i="2"/>
  <c r="O59" i="2"/>
  <c r="N59" i="2"/>
  <c r="U58" i="2"/>
  <c r="T58" i="2"/>
  <c r="S58" i="2"/>
  <c r="R58" i="2"/>
  <c r="Q58" i="2"/>
  <c r="P58" i="2"/>
  <c r="O58" i="2"/>
  <c r="N58" i="2"/>
  <c r="U57" i="2"/>
  <c r="T57" i="2"/>
  <c r="S57" i="2"/>
  <c r="R57" i="2"/>
  <c r="Q57" i="2"/>
  <c r="P57" i="2"/>
  <c r="O57" i="2"/>
  <c r="N57" i="2"/>
  <c r="U56" i="2"/>
  <c r="T56" i="2"/>
  <c r="S56" i="2"/>
  <c r="R56" i="2"/>
  <c r="Q56" i="2"/>
  <c r="P56" i="2"/>
  <c r="O56" i="2"/>
  <c r="N56" i="2"/>
  <c r="U55" i="2"/>
  <c r="T55" i="2"/>
  <c r="S55" i="2"/>
  <c r="R55" i="2"/>
  <c r="Q55" i="2"/>
  <c r="P55" i="2"/>
  <c r="O55" i="2"/>
  <c r="N55" i="2"/>
  <c r="U54" i="2"/>
  <c r="T54" i="2"/>
  <c r="S54" i="2"/>
  <c r="R54" i="2"/>
  <c r="Q54" i="2"/>
  <c r="P54" i="2"/>
  <c r="O54" i="2"/>
  <c r="N54" i="2"/>
  <c r="U53" i="2"/>
  <c r="T53" i="2"/>
  <c r="S53" i="2"/>
  <c r="R53" i="2"/>
  <c r="Q53" i="2"/>
  <c r="P53" i="2"/>
  <c r="O53" i="2"/>
  <c r="N53" i="2"/>
  <c r="U52" i="2"/>
  <c r="T52" i="2"/>
  <c r="S52" i="2"/>
  <c r="R52" i="2"/>
  <c r="Q52" i="2"/>
  <c r="P52" i="2"/>
  <c r="O52" i="2"/>
  <c r="N52" i="2"/>
  <c r="U51" i="2"/>
  <c r="T51" i="2"/>
  <c r="S51" i="2"/>
  <c r="R51" i="2"/>
  <c r="Q51" i="2"/>
  <c r="P51" i="2"/>
  <c r="O51" i="2"/>
  <c r="N51" i="2"/>
  <c r="U50" i="2"/>
  <c r="T50" i="2"/>
  <c r="S50" i="2"/>
  <c r="R50" i="2"/>
  <c r="Q50" i="2"/>
  <c r="P50" i="2"/>
  <c r="O50" i="2"/>
  <c r="N50" i="2"/>
  <c r="U49" i="2"/>
  <c r="T49" i="2"/>
  <c r="S49" i="2"/>
  <c r="R49" i="2"/>
  <c r="Q49" i="2"/>
  <c r="P49" i="2"/>
  <c r="O49" i="2"/>
  <c r="N49" i="2"/>
  <c r="U48" i="2"/>
  <c r="T48" i="2"/>
  <c r="S48" i="2"/>
  <c r="R48" i="2"/>
  <c r="Q48" i="2"/>
  <c r="P48" i="2"/>
  <c r="O48" i="2"/>
  <c r="N48" i="2"/>
  <c r="U47" i="2"/>
  <c r="T47" i="2"/>
  <c r="S47" i="2"/>
  <c r="R47" i="2"/>
  <c r="Q47" i="2"/>
  <c r="P47" i="2"/>
  <c r="O47" i="2"/>
  <c r="N47" i="2"/>
  <c r="U46" i="2"/>
  <c r="T46" i="2"/>
  <c r="S46" i="2"/>
  <c r="R46" i="2"/>
  <c r="Q46" i="2"/>
  <c r="P46" i="2"/>
  <c r="O46" i="2"/>
  <c r="N46" i="2"/>
  <c r="U45" i="2"/>
  <c r="T45" i="2"/>
  <c r="S45" i="2"/>
  <c r="R45" i="2"/>
  <c r="Q45" i="2"/>
  <c r="P45" i="2"/>
  <c r="O45" i="2"/>
  <c r="N45" i="2"/>
  <c r="U44" i="2"/>
  <c r="T44" i="2"/>
  <c r="S44" i="2"/>
  <c r="R44" i="2"/>
  <c r="Q44" i="2"/>
  <c r="P44" i="2"/>
  <c r="O44" i="2"/>
  <c r="N44" i="2"/>
  <c r="U43" i="2"/>
  <c r="T43" i="2"/>
  <c r="S43" i="2"/>
  <c r="R43" i="2"/>
  <c r="Q43" i="2"/>
  <c r="P43" i="2"/>
  <c r="O43" i="2"/>
  <c r="N43" i="2"/>
  <c r="U42" i="2"/>
  <c r="T42" i="2"/>
  <c r="S42" i="2"/>
  <c r="R42" i="2"/>
  <c r="Q42" i="2"/>
  <c r="P42" i="2"/>
  <c r="O42" i="2"/>
  <c r="N42" i="2"/>
  <c r="U41" i="2"/>
  <c r="T41" i="2"/>
  <c r="S41" i="2"/>
  <c r="R41" i="2"/>
  <c r="Q41" i="2"/>
  <c r="P41" i="2"/>
  <c r="O41" i="2"/>
  <c r="N41" i="2"/>
  <c r="U40" i="2"/>
  <c r="T40" i="2"/>
  <c r="S40" i="2"/>
  <c r="R40" i="2"/>
  <c r="Q40" i="2"/>
  <c r="P40" i="2"/>
  <c r="O40" i="2"/>
  <c r="N40" i="2"/>
  <c r="U39" i="2"/>
  <c r="T39" i="2"/>
  <c r="S39" i="2"/>
  <c r="R39" i="2"/>
  <c r="Q39" i="2"/>
  <c r="P39" i="2"/>
  <c r="O39" i="2"/>
  <c r="N39" i="2"/>
  <c r="U38" i="2"/>
  <c r="T38" i="2"/>
  <c r="S38" i="2"/>
  <c r="R38" i="2"/>
  <c r="Q38" i="2"/>
  <c r="P38" i="2"/>
  <c r="O38" i="2"/>
  <c r="N38" i="2"/>
  <c r="U37" i="2"/>
  <c r="T37" i="2"/>
  <c r="S37" i="2"/>
  <c r="R37" i="2"/>
  <c r="Q37" i="2"/>
  <c r="P37" i="2"/>
  <c r="O37" i="2"/>
  <c r="N37" i="2"/>
  <c r="U36" i="2"/>
  <c r="T36" i="2"/>
  <c r="S36" i="2"/>
  <c r="R36" i="2"/>
  <c r="Q36" i="2"/>
  <c r="P36" i="2"/>
  <c r="O36" i="2"/>
  <c r="N36" i="2"/>
  <c r="U35" i="2"/>
  <c r="T35" i="2"/>
  <c r="S35" i="2"/>
  <c r="R35" i="2"/>
  <c r="Q35" i="2"/>
  <c r="P35" i="2"/>
  <c r="O35" i="2"/>
  <c r="N35" i="2"/>
  <c r="U34" i="2"/>
  <c r="T34" i="2"/>
  <c r="S34" i="2"/>
  <c r="R34" i="2"/>
  <c r="Q34" i="2"/>
  <c r="P34" i="2"/>
  <c r="O34" i="2"/>
  <c r="N34" i="2"/>
  <c r="U33" i="2"/>
  <c r="T33" i="2"/>
  <c r="S33" i="2"/>
  <c r="R33" i="2"/>
  <c r="Q33" i="2"/>
  <c r="P33" i="2"/>
  <c r="O33" i="2"/>
  <c r="N33" i="2"/>
  <c r="U32" i="2"/>
  <c r="T32" i="2"/>
  <c r="S32" i="2"/>
  <c r="R32" i="2"/>
  <c r="Q32" i="2"/>
  <c r="P32" i="2"/>
  <c r="O32" i="2"/>
  <c r="N32" i="2"/>
  <c r="U31" i="2"/>
  <c r="T31" i="2"/>
  <c r="S31" i="2"/>
  <c r="R31" i="2"/>
  <c r="Q31" i="2"/>
  <c r="P31" i="2"/>
  <c r="O31" i="2"/>
  <c r="N31" i="2"/>
  <c r="U30" i="2"/>
  <c r="T30" i="2"/>
  <c r="S30" i="2"/>
  <c r="R30" i="2"/>
  <c r="Q30" i="2"/>
  <c r="P30" i="2"/>
  <c r="O30" i="2"/>
  <c r="N30" i="2"/>
  <c r="U29" i="2"/>
  <c r="T29" i="2"/>
  <c r="S29" i="2"/>
  <c r="R29" i="2"/>
  <c r="Q29" i="2"/>
  <c r="P29" i="2"/>
  <c r="O29" i="2"/>
  <c r="N29" i="2"/>
  <c r="U28" i="2"/>
  <c r="T28" i="2"/>
  <c r="S28" i="2"/>
  <c r="R28" i="2"/>
  <c r="Q28" i="2"/>
  <c r="P28" i="2"/>
  <c r="O28" i="2"/>
  <c r="N28" i="2"/>
  <c r="U27" i="2"/>
  <c r="T27" i="2"/>
  <c r="S27" i="2"/>
  <c r="R27" i="2"/>
  <c r="Q27" i="2"/>
  <c r="P27" i="2"/>
  <c r="O27" i="2"/>
  <c r="N27" i="2"/>
  <c r="U26" i="2"/>
  <c r="T26" i="2"/>
  <c r="S26" i="2"/>
  <c r="R26" i="2"/>
  <c r="Q26" i="2"/>
  <c r="P26" i="2"/>
  <c r="O26" i="2"/>
  <c r="N26" i="2"/>
  <c r="U25" i="2"/>
  <c r="T25" i="2"/>
  <c r="S25" i="2"/>
  <c r="R25" i="2"/>
  <c r="Q25" i="2"/>
  <c r="P25" i="2"/>
  <c r="O25" i="2"/>
  <c r="N25" i="2"/>
  <c r="U24" i="2"/>
  <c r="T24" i="2"/>
  <c r="S24" i="2"/>
  <c r="R24" i="2"/>
  <c r="Q24" i="2"/>
  <c r="P24" i="2"/>
  <c r="O24" i="2"/>
  <c r="N24" i="2"/>
  <c r="U23" i="2"/>
  <c r="T23" i="2"/>
  <c r="S23" i="2"/>
  <c r="R23" i="2"/>
  <c r="Q23" i="2"/>
  <c r="P23" i="2"/>
  <c r="O23" i="2"/>
  <c r="N23" i="2"/>
  <c r="U22" i="2"/>
  <c r="T22" i="2"/>
  <c r="S22" i="2"/>
  <c r="R22" i="2"/>
  <c r="Q22" i="2"/>
  <c r="P22" i="2"/>
  <c r="O22" i="2"/>
  <c r="N22" i="2"/>
  <c r="U21" i="2"/>
  <c r="T21" i="2"/>
  <c r="S21" i="2"/>
  <c r="R21" i="2"/>
  <c r="Q21" i="2"/>
  <c r="P21" i="2"/>
  <c r="O21" i="2"/>
  <c r="N21" i="2"/>
  <c r="U20" i="2"/>
  <c r="T20" i="2"/>
  <c r="S20" i="2"/>
  <c r="R20" i="2"/>
  <c r="Q20" i="2"/>
  <c r="P20" i="2"/>
  <c r="O20" i="2"/>
  <c r="N20" i="2"/>
  <c r="U19" i="2"/>
  <c r="T19" i="2"/>
  <c r="S19" i="2"/>
  <c r="R19" i="2"/>
  <c r="Q19" i="2"/>
  <c r="P19" i="2"/>
  <c r="O19" i="2"/>
  <c r="N19" i="2"/>
  <c r="U18" i="2"/>
  <c r="T18" i="2"/>
  <c r="S18" i="2"/>
  <c r="R18" i="2"/>
  <c r="Q18" i="2"/>
  <c r="P18" i="2"/>
  <c r="O18" i="2"/>
  <c r="N18" i="2"/>
  <c r="U17" i="2"/>
  <c r="T17" i="2"/>
  <c r="S17" i="2"/>
  <c r="R17" i="2"/>
  <c r="Q17" i="2"/>
  <c r="P17" i="2"/>
  <c r="O17" i="2"/>
  <c r="N17" i="2"/>
  <c r="U16" i="2"/>
  <c r="T16" i="2"/>
  <c r="S16" i="2"/>
  <c r="R16" i="2"/>
  <c r="Q16" i="2"/>
  <c r="P16" i="2"/>
  <c r="O16" i="2"/>
  <c r="N16" i="2"/>
  <c r="U15" i="2"/>
  <c r="T15" i="2"/>
  <c r="S15" i="2"/>
  <c r="R15" i="2"/>
  <c r="Q15" i="2"/>
  <c r="P15" i="2"/>
  <c r="O15" i="2"/>
  <c r="N15" i="2"/>
  <c r="U14" i="2"/>
  <c r="T14" i="2"/>
  <c r="S14" i="2"/>
  <c r="R14" i="2"/>
  <c r="Q14" i="2"/>
  <c r="P14" i="2"/>
  <c r="O14" i="2"/>
  <c r="N14" i="2"/>
  <c r="U13" i="2"/>
  <c r="S13" i="2"/>
  <c r="Q13" i="2"/>
  <c r="O13" i="2"/>
  <c r="U12" i="2"/>
  <c r="S12" i="2"/>
  <c r="Q12" i="2"/>
  <c r="O12" i="2"/>
  <c r="U11" i="2"/>
  <c r="S11" i="2"/>
  <c r="Q11" i="2"/>
  <c r="O11" i="2"/>
  <c r="Q127" i="1"/>
  <c r="Q126" i="1"/>
  <c r="Q125" i="1"/>
  <c r="Q124" i="1"/>
  <c r="Q123" i="1"/>
  <c r="Q122" i="1"/>
  <c r="Q121" i="1"/>
  <c r="Q120" i="1"/>
  <c r="Q119" i="1"/>
  <c r="Q118" i="1"/>
  <c r="Q117" i="1"/>
  <c r="Q116" i="1"/>
  <c r="Q115" i="1"/>
  <c r="Q114" i="1"/>
  <c r="Q113" i="1"/>
  <c r="Q112" i="1"/>
  <c r="Q111" i="1"/>
  <c r="Q110" i="1"/>
  <c r="Q109" i="1"/>
  <c r="Q108" i="1"/>
  <c r="Q107" i="1"/>
  <c r="Q106" i="1"/>
  <c r="Q105" i="1"/>
  <c r="Q104" i="1"/>
  <c r="Q103" i="1"/>
  <c r="Q102" i="1"/>
  <c r="Q101" i="1"/>
  <c r="Q100" i="1"/>
  <c r="Q99" i="1"/>
  <c r="Q98" i="1"/>
  <c r="Q97" i="1"/>
  <c r="Q96" i="1"/>
  <c r="Q95" i="1"/>
  <c r="Q94" i="1"/>
  <c r="Q93" i="1"/>
  <c r="Q92" i="1"/>
  <c r="Q91" i="1"/>
  <c r="Q90" i="1"/>
  <c r="Q89" i="1"/>
  <c r="Q88" i="1"/>
  <c r="Q87" i="1"/>
  <c r="Q86" i="1"/>
  <c r="Q85" i="1"/>
  <c r="Q84" i="1"/>
  <c r="Q83" i="1"/>
  <c r="Q82" i="1"/>
  <c r="Q81" i="1"/>
  <c r="Q80" i="1"/>
  <c r="Q79" i="1"/>
  <c r="Q78" i="1"/>
  <c r="Q77" i="1"/>
  <c r="Q76" i="1"/>
  <c r="Q75" i="1"/>
  <c r="Q74" i="1"/>
  <c r="Q73" i="1"/>
  <c r="Q72" i="1"/>
  <c r="Q71" i="1"/>
  <c r="Q70" i="1"/>
  <c r="Q69" i="1"/>
  <c r="Q68" i="1"/>
  <c r="Q67" i="1"/>
  <c r="Q66" i="1"/>
  <c r="Q65" i="1"/>
  <c r="Q64" i="1"/>
  <c r="Q63" i="1"/>
  <c r="Q62" i="1"/>
  <c r="Q61" i="1"/>
  <c r="Q60" i="1"/>
  <c r="Q59" i="1"/>
  <c r="Q58" i="1"/>
  <c r="Q57" i="1"/>
  <c r="Q56" i="1"/>
  <c r="Q55" i="1"/>
  <c r="Q54" i="1"/>
  <c r="Q53" i="1"/>
  <c r="Q52" i="1"/>
  <c r="Q51" i="1"/>
  <c r="Q50" i="1"/>
  <c r="Q49" i="1"/>
  <c r="Q48" i="1"/>
  <c r="Q47" i="1"/>
  <c r="Q46" i="1"/>
  <c r="Q45" i="1"/>
  <c r="Q44" i="1"/>
  <c r="Q43" i="1"/>
  <c r="Q42" i="1"/>
  <c r="Q41" i="1"/>
  <c r="Q40" i="1"/>
  <c r="Q39" i="1"/>
  <c r="Q38" i="1"/>
  <c r="Q37" i="1"/>
  <c r="Q36" i="1"/>
  <c r="Q35" i="1"/>
  <c r="Q34" i="1"/>
  <c r="Q33" i="1"/>
  <c r="Q32" i="1"/>
  <c r="Q31" i="1"/>
  <c r="Q30" i="1"/>
  <c r="Q29" i="1"/>
  <c r="Q28" i="1"/>
  <c r="Q27" i="1"/>
  <c r="Q26" i="1"/>
  <c r="Q25" i="1"/>
  <c r="Q24" i="1"/>
  <c r="Q23" i="1"/>
  <c r="Q22" i="1"/>
  <c r="Q21" i="1"/>
  <c r="Q20" i="1"/>
  <c r="Q19" i="1"/>
  <c r="Q18" i="1"/>
  <c r="Q17" i="1"/>
  <c r="Q16" i="1"/>
  <c r="Q15" i="1"/>
  <c r="Q14" i="1"/>
  <c r="Q13" i="1"/>
  <c r="Q12" i="1"/>
  <c r="Q11" i="1"/>
  <c r="U127" i="1"/>
  <c r="U126" i="1"/>
  <c r="U125" i="1"/>
  <c r="U124" i="1"/>
  <c r="U123" i="1"/>
  <c r="U122" i="1"/>
  <c r="U121" i="1"/>
  <c r="U120" i="1"/>
  <c r="U119" i="1"/>
  <c r="U118" i="1"/>
  <c r="U117" i="1"/>
  <c r="U116" i="1"/>
  <c r="U115" i="1"/>
  <c r="U114" i="1"/>
  <c r="U113" i="1"/>
  <c r="U112" i="1"/>
  <c r="U111" i="1"/>
  <c r="U110" i="1"/>
  <c r="U109" i="1"/>
  <c r="U108" i="1"/>
  <c r="U107" i="1"/>
  <c r="U106" i="1"/>
  <c r="U105" i="1"/>
  <c r="U104" i="1"/>
  <c r="U103" i="1"/>
  <c r="U102" i="1"/>
  <c r="U101" i="1"/>
  <c r="U100" i="1"/>
  <c r="U99" i="1"/>
  <c r="U98" i="1"/>
  <c r="U97" i="1"/>
  <c r="U96" i="1"/>
  <c r="U95" i="1"/>
  <c r="U94" i="1"/>
  <c r="U93" i="1"/>
  <c r="U92" i="1"/>
  <c r="U91" i="1"/>
  <c r="U90" i="1"/>
  <c r="U89" i="1"/>
  <c r="U88" i="1"/>
  <c r="U87" i="1"/>
  <c r="U86" i="1"/>
  <c r="U85" i="1"/>
  <c r="U84" i="1"/>
  <c r="U83" i="1"/>
  <c r="U82" i="1"/>
  <c r="U81" i="1"/>
  <c r="U80" i="1"/>
  <c r="U79" i="1"/>
  <c r="U78" i="1"/>
  <c r="U77" i="1"/>
  <c r="U76" i="1"/>
  <c r="U75" i="1"/>
  <c r="U74" i="1"/>
  <c r="U73" i="1"/>
  <c r="U72" i="1"/>
  <c r="U71" i="1"/>
  <c r="U70" i="1"/>
  <c r="U69" i="1"/>
  <c r="U68" i="1"/>
  <c r="U67" i="1"/>
  <c r="U66" i="1"/>
  <c r="U65" i="1"/>
  <c r="U64" i="1"/>
  <c r="U63" i="1"/>
  <c r="U62" i="1"/>
  <c r="U61" i="1"/>
  <c r="U60" i="1"/>
  <c r="U59" i="1"/>
  <c r="U58" i="1"/>
  <c r="U57" i="1"/>
  <c r="U56" i="1"/>
  <c r="U55" i="1"/>
  <c r="U54" i="1"/>
  <c r="U53" i="1"/>
  <c r="U52" i="1"/>
  <c r="U51" i="1"/>
  <c r="U50" i="1"/>
  <c r="U49" i="1"/>
  <c r="U48" i="1"/>
  <c r="U47" i="1"/>
  <c r="U46" i="1"/>
  <c r="U45" i="1"/>
  <c r="U44" i="1"/>
  <c r="U43" i="1"/>
  <c r="U42" i="1"/>
  <c r="U41" i="1"/>
  <c r="U40" i="1"/>
  <c r="U39" i="1"/>
  <c r="U38" i="1"/>
  <c r="U37" i="1"/>
  <c r="U36" i="1"/>
  <c r="U35" i="1"/>
  <c r="U34" i="1"/>
  <c r="U33" i="1"/>
  <c r="U32" i="1"/>
  <c r="U31" i="1"/>
  <c r="U30" i="1"/>
  <c r="U29" i="1"/>
  <c r="U28" i="1"/>
  <c r="U27" i="1"/>
  <c r="U26" i="1"/>
  <c r="U25" i="1"/>
  <c r="U24" i="1"/>
  <c r="U23" i="1"/>
  <c r="U22" i="1"/>
  <c r="U21" i="1"/>
  <c r="U20" i="1"/>
  <c r="U19" i="1"/>
  <c r="U18" i="1"/>
  <c r="U17" i="1"/>
  <c r="U16" i="1"/>
  <c r="U15" i="1"/>
  <c r="U14" i="1"/>
  <c r="U13" i="1"/>
  <c r="U12" i="1"/>
  <c r="U11" i="1"/>
  <c r="S127" i="1"/>
  <c r="S126" i="1"/>
  <c r="S125" i="1"/>
  <c r="S124" i="1"/>
  <c r="S123" i="1"/>
  <c r="S122" i="1"/>
  <c r="S121" i="1"/>
  <c r="S120" i="1"/>
  <c r="S119" i="1"/>
  <c r="S118" i="1"/>
  <c r="S117" i="1"/>
  <c r="S116" i="1"/>
  <c r="S115" i="1"/>
  <c r="S114" i="1"/>
  <c r="S113" i="1"/>
  <c r="S112" i="1"/>
  <c r="S111" i="1"/>
  <c r="S110" i="1"/>
  <c r="S109" i="1"/>
  <c r="S108" i="1"/>
  <c r="S107" i="1"/>
  <c r="S106" i="1"/>
  <c r="S105" i="1"/>
  <c r="S104" i="1"/>
  <c r="S103" i="1"/>
  <c r="S102" i="1"/>
  <c r="S101" i="1"/>
  <c r="S100" i="1"/>
  <c r="S99" i="1"/>
  <c r="S98" i="1"/>
  <c r="S97" i="1"/>
  <c r="S96" i="1"/>
  <c r="S95" i="1"/>
  <c r="S94" i="1"/>
  <c r="S93" i="1"/>
  <c r="S92" i="1"/>
  <c r="S91" i="1"/>
  <c r="S90" i="1"/>
  <c r="S89" i="1"/>
  <c r="S88" i="1"/>
  <c r="S87" i="1"/>
  <c r="S86" i="1"/>
  <c r="S85" i="1"/>
  <c r="S84" i="1"/>
  <c r="S83" i="1"/>
  <c r="S82" i="1"/>
  <c r="S81" i="1"/>
  <c r="S80" i="1"/>
  <c r="S79" i="1"/>
  <c r="S78" i="1"/>
  <c r="S77" i="1"/>
  <c r="S76" i="1"/>
  <c r="S75" i="1"/>
  <c r="S74" i="1"/>
  <c r="S73" i="1"/>
  <c r="S72" i="1"/>
  <c r="S71" i="1"/>
  <c r="S70" i="1"/>
  <c r="S69" i="1"/>
  <c r="S68" i="1"/>
  <c r="S67" i="1"/>
  <c r="S66" i="1"/>
  <c r="S65" i="1"/>
  <c r="S64" i="1"/>
  <c r="S63" i="1"/>
  <c r="S62" i="1"/>
  <c r="S61" i="1"/>
  <c r="S60" i="1"/>
  <c r="S59" i="1"/>
  <c r="S58" i="1"/>
  <c r="S57" i="1"/>
  <c r="S56" i="1"/>
  <c r="S55" i="1"/>
  <c r="S54" i="1"/>
  <c r="S53" i="1"/>
  <c r="S52" i="1"/>
  <c r="S51" i="1"/>
  <c r="S50" i="1"/>
  <c r="S49" i="1"/>
  <c r="S48" i="1"/>
  <c r="S47" i="1"/>
  <c r="S46" i="1"/>
  <c r="S45" i="1"/>
  <c r="S44" i="1"/>
  <c r="S43" i="1"/>
  <c r="S42" i="1"/>
  <c r="S41" i="1"/>
  <c r="S40" i="1"/>
  <c r="S39" i="1"/>
  <c r="S38" i="1"/>
  <c r="S37" i="1"/>
  <c r="S36" i="1"/>
  <c r="S35" i="1"/>
  <c r="S34" i="1"/>
  <c r="S33" i="1"/>
  <c r="S32" i="1"/>
  <c r="S31" i="1"/>
  <c r="S30" i="1"/>
  <c r="S29" i="1"/>
  <c r="S28" i="1"/>
  <c r="S27" i="1"/>
  <c r="S26" i="1"/>
  <c r="S25" i="1"/>
  <c r="S24" i="1"/>
  <c r="S23" i="1"/>
  <c r="S22" i="1"/>
  <c r="S21" i="1"/>
  <c r="S20" i="1"/>
  <c r="S19" i="1"/>
  <c r="S18" i="1"/>
  <c r="S17" i="1"/>
  <c r="S16" i="1"/>
  <c r="S15" i="1"/>
  <c r="S14" i="1"/>
  <c r="S13" i="1"/>
  <c r="S12" i="1"/>
  <c r="S11" i="1"/>
  <c r="O12" i="1"/>
  <c r="O13" i="1"/>
  <c r="O14" i="1"/>
  <c r="O15" i="1"/>
  <c r="O16" i="1"/>
  <c r="O17" i="1"/>
  <c r="O18" i="1"/>
  <c r="O19" i="1"/>
  <c r="O20" i="1"/>
  <c r="O21" i="1"/>
  <c r="O22" i="1"/>
  <c r="O23" i="1"/>
  <c r="O24" i="1"/>
  <c r="O25" i="1"/>
  <c r="O26" i="1"/>
  <c r="O27" i="1"/>
  <c r="O28" i="1"/>
  <c r="O29" i="1"/>
  <c r="O30" i="1"/>
  <c r="O31" i="1"/>
  <c r="O32" i="1"/>
  <c r="O33" i="1"/>
  <c r="O34" i="1"/>
  <c r="O35" i="1"/>
  <c r="O36" i="1"/>
  <c r="O37" i="1"/>
  <c r="O38" i="1"/>
  <c r="O39" i="1"/>
  <c r="O40" i="1"/>
  <c r="O41" i="1"/>
  <c r="O42" i="1"/>
  <c r="O43" i="1"/>
  <c r="O44" i="1"/>
  <c r="O45" i="1"/>
  <c r="O46" i="1"/>
  <c r="O47" i="1"/>
  <c r="O48" i="1"/>
  <c r="O49" i="1"/>
  <c r="O50" i="1"/>
  <c r="O51" i="1"/>
  <c r="O52" i="1"/>
  <c r="O53" i="1"/>
  <c r="O54" i="1"/>
  <c r="O55" i="1"/>
  <c r="O56" i="1"/>
  <c r="O57" i="1"/>
  <c r="O58" i="1"/>
  <c r="O59" i="1"/>
  <c r="O60" i="1"/>
  <c r="O61" i="1"/>
  <c r="O62" i="1"/>
  <c r="O63" i="1"/>
  <c r="O64" i="1"/>
  <c r="O65" i="1"/>
  <c r="O66" i="1"/>
  <c r="O67" i="1"/>
  <c r="O68" i="1"/>
  <c r="O69" i="1"/>
  <c r="O70" i="1"/>
  <c r="O71" i="1"/>
  <c r="O72" i="1"/>
  <c r="O73" i="1"/>
  <c r="O74" i="1"/>
  <c r="O75" i="1"/>
  <c r="O76" i="1"/>
  <c r="O77" i="1"/>
  <c r="O78" i="1"/>
  <c r="O79" i="1"/>
  <c r="O80" i="1"/>
  <c r="O81" i="1"/>
  <c r="O82" i="1"/>
  <c r="O83" i="1"/>
  <c r="O84" i="1"/>
  <c r="O85" i="1"/>
  <c r="O86" i="1"/>
  <c r="O87" i="1"/>
  <c r="O88" i="1"/>
  <c r="O89" i="1"/>
  <c r="O90" i="1"/>
  <c r="O91" i="1"/>
  <c r="O92" i="1"/>
  <c r="O93" i="1"/>
  <c r="O94" i="1"/>
  <c r="O95" i="1"/>
  <c r="O96" i="1"/>
  <c r="O97" i="1"/>
  <c r="O98" i="1"/>
  <c r="O99" i="1"/>
  <c r="O100" i="1"/>
  <c r="O101" i="1"/>
  <c r="O102" i="1"/>
  <c r="O103" i="1"/>
  <c r="O104" i="1"/>
  <c r="O105" i="1"/>
  <c r="O106" i="1"/>
  <c r="O107" i="1"/>
  <c r="O108" i="1"/>
  <c r="O109" i="1"/>
  <c r="O110" i="1"/>
  <c r="O111" i="1"/>
  <c r="O112" i="1"/>
  <c r="O113" i="1"/>
  <c r="O114" i="1"/>
  <c r="O115" i="1"/>
  <c r="O116" i="1"/>
  <c r="O117" i="1"/>
  <c r="O118" i="1"/>
  <c r="O119" i="1"/>
  <c r="O120" i="1"/>
  <c r="O121" i="1"/>
  <c r="O122" i="1"/>
  <c r="O123" i="1"/>
  <c r="O124" i="1"/>
  <c r="O125" i="1"/>
  <c r="O126" i="1"/>
  <c r="O127" i="1"/>
  <c r="O11" i="1"/>
  <c r="T127" i="1"/>
  <c r="T126" i="1"/>
  <c r="T125" i="1"/>
  <c r="T124" i="1"/>
  <c r="T123" i="1"/>
  <c r="T122" i="1"/>
  <c r="T121" i="1"/>
  <c r="T120" i="1"/>
  <c r="T119" i="1"/>
  <c r="T118" i="1"/>
  <c r="T117" i="1"/>
  <c r="T116" i="1"/>
  <c r="T115" i="1"/>
  <c r="T114" i="1"/>
  <c r="T113" i="1"/>
  <c r="T112" i="1"/>
  <c r="T111" i="1"/>
  <c r="T110" i="1"/>
  <c r="T109" i="1"/>
  <c r="T108" i="1"/>
  <c r="T107" i="1"/>
  <c r="T106" i="1"/>
  <c r="T105" i="1"/>
  <c r="T104" i="1"/>
  <c r="T103" i="1"/>
  <c r="T102" i="1"/>
  <c r="T101" i="1"/>
  <c r="T100" i="1"/>
  <c r="T99" i="1"/>
  <c r="T98" i="1"/>
  <c r="T97" i="1"/>
  <c r="T96" i="1"/>
  <c r="T95" i="1"/>
  <c r="T94" i="1"/>
  <c r="T93" i="1"/>
  <c r="T92" i="1"/>
  <c r="T91" i="1"/>
  <c r="T90" i="1"/>
  <c r="T89" i="1"/>
  <c r="T88" i="1"/>
  <c r="T87" i="1"/>
  <c r="T86" i="1"/>
  <c r="T85" i="1"/>
  <c r="T84" i="1"/>
  <c r="T83" i="1"/>
  <c r="T82" i="1"/>
  <c r="T81" i="1"/>
  <c r="T80" i="1"/>
  <c r="T79" i="1"/>
  <c r="T78" i="1"/>
  <c r="T77" i="1"/>
  <c r="T76" i="1"/>
  <c r="T75" i="1"/>
  <c r="T74" i="1"/>
  <c r="T73" i="1"/>
  <c r="T72" i="1"/>
  <c r="T71" i="1"/>
  <c r="T70" i="1"/>
  <c r="T69" i="1"/>
  <c r="T68" i="1"/>
  <c r="T67" i="1"/>
  <c r="T66" i="1"/>
  <c r="T65" i="1"/>
  <c r="T64" i="1"/>
  <c r="T63" i="1"/>
  <c r="T62" i="1"/>
  <c r="T61" i="1"/>
  <c r="T60" i="1"/>
  <c r="T59" i="1"/>
  <c r="T58" i="1"/>
  <c r="T57" i="1"/>
  <c r="T56" i="1"/>
  <c r="T55" i="1"/>
  <c r="T54" i="1"/>
  <c r="T53" i="1"/>
  <c r="T52" i="1"/>
  <c r="T51" i="1"/>
  <c r="T50" i="1"/>
  <c r="T49" i="1"/>
  <c r="T48" i="1"/>
  <c r="T47" i="1"/>
  <c r="T46" i="1"/>
  <c r="T45" i="1"/>
  <c r="T44" i="1"/>
  <c r="T43" i="1"/>
  <c r="T42" i="1"/>
  <c r="T41" i="1"/>
  <c r="T40" i="1"/>
  <c r="T39" i="1"/>
  <c r="T38" i="1"/>
  <c r="T37" i="1"/>
  <c r="T36" i="1"/>
  <c r="T35" i="1"/>
  <c r="T34" i="1"/>
  <c r="T33" i="1"/>
  <c r="T32" i="1"/>
  <c r="T31" i="1"/>
  <c r="T30" i="1"/>
  <c r="T29" i="1"/>
  <c r="T28" i="1"/>
  <c r="T27" i="1"/>
  <c r="T26" i="1"/>
  <c r="T25" i="1"/>
  <c r="T24" i="1"/>
  <c r="T23" i="1"/>
  <c r="T22" i="1"/>
  <c r="T21" i="1"/>
  <c r="T20" i="1"/>
  <c r="T19" i="1"/>
  <c r="T18" i="1"/>
  <c r="T17" i="1"/>
  <c r="T16" i="1"/>
  <c r="T15" i="1"/>
  <c r="T14" i="1"/>
  <c r="R127" i="1"/>
  <c r="R126" i="1"/>
  <c r="R125" i="1"/>
  <c r="R124" i="1"/>
  <c r="R123" i="1"/>
  <c r="R122" i="1"/>
  <c r="R121" i="1"/>
  <c r="R120" i="1"/>
  <c r="R119" i="1"/>
  <c r="R118" i="1"/>
  <c r="R117" i="1"/>
  <c r="R116" i="1"/>
  <c r="R115" i="1"/>
  <c r="R114" i="1"/>
  <c r="R113" i="1"/>
  <c r="R112" i="1"/>
  <c r="R111" i="1"/>
  <c r="R110" i="1"/>
  <c r="R109" i="1"/>
  <c r="R108" i="1"/>
  <c r="R107" i="1"/>
  <c r="R106" i="1"/>
  <c r="R105" i="1"/>
  <c r="R104" i="1"/>
  <c r="R103" i="1"/>
  <c r="R102" i="1"/>
  <c r="R101" i="1"/>
  <c r="R100" i="1"/>
  <c r="R99" i="1"/>
  <c r="R98" i="1"/>
  <c r="R97" i="1"/>
  <c r="R96" i="1"/>
  <c r="R95" i="1"/>
  <c r="R94" i="1"/>
  <c r="R93" i="1"/>
  <c r="R92" i="1"/>
  <c r="R91" i="1"/>
  <c r="R90" i="1"/>
  <c r="R89" i="1"/>
  <c r="R88" i="1"/>
  <c r="R87" i="1"/>
  <c r="R86" i="1"/>
  <c r="R85" i="1"/>
  <c r="R84" i="1"/>
  <c r="R83" i="1"/>
  <c r="R82" i="1"/>
  <c r="R81" i="1"/>
  <c r="R80" i="1"/>
  <c r="R79" i="1"/>
  <c r="R78" i="1"/>
  <c r="R77" i="1"/>
  <c r="R76" i="1"/>
  <c r="R75" i="1"/>
  <c r="R74" i="1"/>
  <c r="R73" i="1"/>
  <c r="R72" i="1"/>
  <c r="R71" i="1"/>
  <c r="R70" i="1"/>
  <c r="R69" i="1"/>
  <c r="R68" i="1"/>
  <c r="R67" i="1"/>
  <c r="R66" i="1"/>
  <c r="R65" i="1"/>
  <c r="R64" i="1"/>
  <c r="R63" i="1"/>
  <c r="R62" i="1"/>
  <c r="R61" i="1"/>
  <c r="R60" i="1"/>
  <c r="R59" i="1"/>
  <c r="R58" i="1"/>
  <c r="R57" i="1"/>
  <c r="R56" i="1"/>
  <c r="R55" i="1"/>
  <c r="R54" i="1"/>
  <c r="R53" i="1"/>
  <c r="R52" i="1"/>
  <c r="R51" i="1"/>
  <c r="R50" i="1"/>
  <c r="R49" i="1"/>
  <c r="R48" i="1"/>
  <c r="R47" i="1"/>
  <c r="R46" i="1"/>
  <c r="R45" i="1"/>
  <c r="R44" i="1"/>
  <c r="R43" i="1"/>
  <c r="R42" i="1"/>
  <c r="R41" i="1"/>
  <c r="R40" i="1"/>
  <c r="R39" i="1"/>
  <c r="R38" i="1"/>
  <c r="R37" i="1"/>
  <c r="R36" i="1"/>
  <c r="R35" i="1"/>
  <c r="R34" i="1"/>
  <c r="R33" i="1"/>
  <c r="R32" i="1"/>
  <c r="R31" i="1"/>
  <c r="R30" i="1"/>
  <c r="R29" i="1"/>
  <c r="R28" i="1"/>
  <c r="R27" i="1"/>
  <c r="R26" i="1"/>
  <c r="R25" i="1"/>
  <c r="R24" i="1"/>
  <c r="R23" i="1"/>
  <c r="R22" i="1"/>
  <c r="R21" i="1"/>
  <c r="R20" i="1"/>
  <c r="R19" i="1"/>
  <c r="R18" i="1"/>
  <c r="R17" i="1"/>
  <c r="R16" i="1"/>
  <c r="R15" i="1"/>
  <c r="R14" i="1"/>
  <c r="P127" i="1"/>
  <c r="P126" i="1"/>
  <c r="P125" i="1"/>
  <c r="P124" i="1"/>
  <c r="P123" i="1"/>
  <c r="P122" i="1"/>
  <c r="P121" i="1"/>
  <c r="P120" i="1"/>
  <c r="P119" i="1"/>
  <c r="P118" i="1"/>
  <c r="P117" i="1"/>
  <c r="P116" i="1"/>
  <c r="P115" i="1"/>
  <c r="P114" i="1"/>
  <c r="P113" i="1"/>
  <c r="P112" i="1"/>
  <c r="P111" i="1"/>
  <c r="P110" i="1"/>
  <c r="P109" i="1"/>
  <c r="P108" i="1"/>
  <c r="P107" i="1"/>
  <c r="P106" i="1"/>
  <c r="P105" i="1"/>
  <c r="P104" i="1"/>
  <c r="P103" i="1"/>
  <c r="P102" i="1"/>
  <c r="P101" i="1"/>
  <c r="P100" i="1"/>
  <c r="P99" i="1"/>
  <c r="P98" i="1"/>
  <c r="P97" i="1"/>
  <c r="P96" i="1"/>
  <c r="P95" i="1"/>
  <c r="P94" i="1"/>
  <c r="P93" i="1"/>
  <c r="P92" i="1"/>
  <c r="P91" i="1"/>
  <c r="P90" i="1"/>
  <c r="P89" i="1"/>
  <c r="P88" i="1"/>
  <c r="P87" i="1"/>
  <c r="P86" i="1"/>
  <c r="P85" i="1"/>
  <c r="P84" i="1"/>
  <c r="P83" i="1"/>
  <c r="P82" i="1"/>
  <c r="P81" i="1"/>
  <c r="P80" i="1"/>
  <c r="P79" i="1"/>
  <c r="P78" i="1"/>
  <c r="P77" i="1"/>
  <c r="P76" i="1"/>
  <c r="P75" i="1"/>
  <c r="P74" i="1"/>
  <c r="P73" i="1"/>
  <c r="P72" i="1"/>
  <c r="P71" i="1"/>
  <c r="P70" i="1"/>
  <c r="P69" i="1"/>
  <c r="P68" i="1"/>
  <c r="P67" i="1"/>
  <c r="P66" i="1"/>
  <c r="P65" i="1"/>
  <c r="P64" i="1"/>
  <c r="P63" i="1"/>
  <c r="P62" i="1"/>
  <c r="P61" i="1"/>
  <c r="P60" i="1"/>
  <c r="P59" i="1"/>
  <c r="P58" i="1"/>
  <c r="P57" i="1"/>
  <c r="P56" i="1"/>
  <c r="P55" i="1"/>
  <c r="P54" i="1"/>
  <c r="P53" i="1"/>
  <c r="P52" i="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4" i="1"/>
</calcChain>
</file>

<file path=xl/sharedStrings.xml><?xml version="1.0" encoding="utf-8"?>
<sst xmlns="http://schemas.openxmlformats.org/spreadsheetml/2006/main" count="974" uniqueCount="46">
  <si>
    <t>I</t>
  </si>
  <si>
    <t>II</t>
  </si>
  <si>
    <t>III</t>
  </si>
  <si>
    <t>IV</t>
  </si>
  <si>
    <t>in Mrd. Euro</t>
  </si>
  <si>
    <t>Ursprung</t>
  </si>
  <si>
    <t>Kalender- und saisonbereinigt</t>
  </si>
  <si>
    <t>Ostdeutschland mit Berlin</t>
  </si>
  <si>
    <t>Ostdeutschland ohne Berlin</t>
  </si>
  <si>
    <t>Vierteljährliches Bruttoinlandsprodukt für Ostdeutschland</t>
  </si>
  <si>
    <t>Gross domestic product: quarterly results for East Germany</t>
  </si>
  <si>
    <t>billion euro</t>
  </si>
  <si>
    <t>East Germany with Berlin</t>
  </si>
  <si>
    <t>East Germany without Berlin</t>
  </si>
  <si>
    <t>unadjusted figures</t>
  </si>
  <si>
    <t>seasonally and calendar-adjusted</t>
  </si>
  <si>
    <t>Vierteljährliches Bruttoinlandsprodukt für Westdeutschland</t>
  </si>
  <si>
    <t>Gross domestic product: quarterly results for West Germany</t>
  </si>
  <si>
    <t>Westdeutschland mit Berlin</t>
  </si>
  <si>
    <t>Westdeutschland ohne Berlin</t>
  </si>
  <si>
    <t>West Germany with Berlin</t>
  </si>
  <si>
    <t>West Germany without Berlin</t>
  </si>
  <si>
    <r>
      <t xml:space="preserve">in jeweiligen Preisen
</t>
    </r>
    <r>
      <rPr>
        <i/>
        <sz val="11"/>
        <rFont val="Calibri"/>
        <family val="2"/>
      </rPr>
      <t>at current prices</t>
    </r>
  </si>
  <si>
    <t>Claudio, J.C., Heinisch, K. und Holtemöller, O., Nowcasting East German GDP growth: a MIDAS approach, Empirical Economics 2020, https://doi.org/10.1007/s00181-019-01810-5.</t>
  </si>
  <si>
    <t>Reference:</t>
  </si>
  <si>
    <r>
      <rPr>
        <b/>
        <sz val="12"/>
        <color theme="1"/>
        <rFont val="Calibri"/>
        <family val="2"/>
      </rPr>
      <t>GDP is a key indicator</t>
    </r>
    <r>
      <rPr>
        <sz val="12"/>
        <color theme="1"/>
        <rFont val="Calibri"/>
        <family val="2"/>
        <scheme val="minor"/>
      </rPr>
      <t xml:space="preserve"> for the analysis and monitoring of regional economic development. 
The</t>
    </r>
    <r>
      <rPr>
        <b/>
        <sz val="12"/>
        <color theme="1"/>
        <rFont val="Calibri"/>
        <family val="2"/>
        <scheme val="minor"/>
      </rPr>
      <t xml:space="preserve"> main data source for GDP</t>
    </r>
    <r>
      <rPr>
        <sz val="12"/>
        <color theme="1"/>
        <rFont val="Calibri"/>
        <family val="2"/>
        <scheme val="minor"/>
      </rPr>
      <t xml:space="preserve"> at regional level is the release of a working group formed by the statistical offices of the federal states on regional accounts (Arbeitskreis Volkswirtschaftliche Gesamtrechnungen/ working group “Regional Accounts”). Based on gross value added calculations, recent GDP figures are only available at annual frequency and are published with a delay of three months after the end of the reference period. 
</t>
    </r>
  </si>
  <si>
    <r>
      <rPr>
        <b/>
        <sz val="12"/>
        <color theme="1"/>
        <rFont val="Calibri"/>
        <family val="2"/>
      </rPr>
      <t>Updates</t>
    </r>
    <r>
      <rPr>
        <sz val="12"/>
        <color theme="1"/>
        <rFont val="Calibri"/>
        <family val="2"/>
        <scheme val="minor"/>
      </rPr>
      <t xml:space="preserve"> for the first half of a year are published in the summer of the corresponding year. The working group has stopped producing quarterly data for the time after 1999. However, the IWH provides quarterly data for East German GDP (with and without Berlin). We apply temporal disaggregation, benchmarking and reconciliation methods to the official annual and semiannual data for East Germany in order to compute quarterly GDP. Below, we describe the general approach and a detailed description is provided in Appendix A. </t>
    </r>
  </si>
  <si>
    <r>
      <t xml:space="preserve">For the </t>
    </r>
    <r>
      <rPr>
        <b/>
        <sz val="12"/>
        <color theme="1"/>
        <rFont val="Calibri"/>
        <family val="2"/>
      </rPr>
      <t>calculation of East German GDP</t>
    </r>
    <r>
      <rPr>
        <sz val="12"/>
        <color theme="1"/>
        <rFont val="Calibri"/>
        <family val="2"/>
        <scheme val="minor"/>
      </rPr>
      <t xml:space="preserve"> (including Berlin), we start by using official statistics published by the German Federal Statistical Office for the period 1991–1994. These comprise quarterly GDP as well as gross value added for East German states. For the period 1995–2015, the quarterly shares are based on a bottom-up approach (based on gross value added components). For the period since 2016, we use monthly indicators to temporally disaggregate the annual series. This procedure is complicated by the fact that official regional statistics for monthly and/or quarterly indicators are rare and only published with some delay. </t>
    </r>
  </si>
  <si>
    <t>See Claudio, Heinisch  und Holtemöller (2020) for details on the calculation of quarterly East German GDP and nowcasts for the current year:</t>
  </si>
  <si>
    <t>Veränderung gegenüber Vorjahres- bzw. Vorquartal, in %</t>
  </si>
  <si>
    <t>growth rate, in %</t>
  </si>
  <si>
    <t>Stand: April 2025 / release: April 2025</t>
  </si>
  <si>
    <r>
      <t xml:space="preserve">preisbereinigt, verkettet (2020=100)
</t>
    </r>
    <r>
      <rPr>
        <i/>
        <sz val="11"/>
        <rFont val="Calibri"/>
        <family val="2"/>
      </rPr>
      <t>price-adjusted: chain-linked volume data (reference year 2020)</t>
    </r>
  </si>
  <si>
    <t>Veränderung gegenüber Vorjahresquartal in %</t>
  </si>
  <si>
    <t>Veränderung gegenüber Vorquartal in %</t>
  </si>
  <si>
    <t>Ursprungswerte</t>
  </si>
  <si>
    <t>Kalender- und Saisonbereinigt</t>
  </si>
  <si>
    <t>Nominal</t>
  </si>
  <si>
    <t>Real (Basisjahr 2020)</t>
  </si>
  <si>
    <t>Deutschland</t>
  </si>
  <si>
    <t>NBLmB</t>
  </si>
  <si>
    <t>ABLoB</t>
  </si>
  <si>
    <t>NBLoB</t>
  </si>
  <si>
    <t>ABLmB</t>
  </si>
  <si>
    <r>
      <rPr>
        <b/>
        <sz val="12"/>
        <color theme="1"/>
        <rFont val="Calibri"/>
        <family val="2"/>
      </rPr>
      <t xml:space="preserve">For information: </t>
    </r>
    <r>
      <rPr>
        <sz val="12"/>
        <color theme="1"/>
        <rFont val="Calibri"/>
        <family val="2"/>
        <scheme val="minor"/>
      </rPr>
      <t>The quarterly national accounts data for eastern and western Germany available here are based on the data published by the Federal Statistical Office for Germany as a whole in February 2025. The annual data for eastern and western Germany correspond to the publication of the working group on national accounts of the federal states from March 2025.</t>
    </r>
  </si>
  <si>
    <r>
      <t xml:space="preserve">We use the </t>
    </r>
    <r>
      <rPr>
        <b/>
        <sz val="12"/>
        <color theme="1"/>
        <rFont val="Calibri"/>
        <family val="2"/>
      </rPr>
      <t>ECOTRIM</t>
    </r>
    <r>
      <rPr>
        <sz val="12"/>
        <color theme="1"/>
        <rFont val="Calibri"/>
        <family val="2"/>
        <scheme val="minor"/>
      </rPr>
      <t xml:space="preserve"> package provided by Eurostat that implements the Chow and Lin (1971) method for temporal disaggregation of time series. This econometric approach captures the relationship between indicators and the target variable very well. Currently, the number of employees contributing to the social security system and turnover in manufacturing are the most important indicators for the quarterly breakdown. In line with the European Statistical System (ESS) guidelines on temporal disaggregation, benchmarking and reconciliation techniques. After disaggregation, the data is adjusted for calendar and seasonal effects using the X-13-ARIMA method. In this particular case, we use the calendar and seasonal factors for Germany as a whole and apply these to the series for eastern and western Germany.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</si>
</sst>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scheme val="minor"/>
    </font>
    <font>
      <sz val="11"/>
      <name val="Calibri"/>
      <family val="2"/>
      <scheme val="minor"/>
    </font>
    <font>
      <b/>
      <u/>
      <sz val="11"/>
      <name val="Calibri"/>
      <family val="2"/>
      <scheme val="minor"/>
    </font>
    <font>
      <i/>
      <sz val="11"/>
      <name val="Calibri"/>
      <family val="2"/>
      <scheme val="minor"/>
    </font>
    <font>
      <b/>
      <sz val="11"/>
      <name val="Calibri"/>
      <family val="2"/>
      <scheme val="minor"/>
    </font>
    <font>
      <i/>
      <sz val="11"/>
      <name val="Calibri"/>
      <family val="2"/>
    </font>
    <font>
      <sz val="11"/>
      <color rgb="FF0000FF"/>
      <name val="Calibri"/>
      <family val="2"/>
      <scheme val="minor"/>
    </font>
    <font>
      <sz val="12"/>
      <color theme="1"/>
      <name val="Calibri"/>
      <family val="2"/>
      <scheme val="minor"/>
    </font>
    <font>
      <i/>
      <u/>
      <sz val="12"/>
      <color theme="1"/>
      <name val="Calibri"/>
      <family val="2"/>
      <scheme val="minor"/>
    </font>
    <font>
      <sz val="12"/>
      <color rgb="FF0000FF"/>
      <name val="Calibri"/>
      <family val="2"/>
      <scheme val="minor"/>
    </font>
    <font>
      <b/>
      <sz val="12"/>
      <color theme="1"/>
      <name val="Calibri"/>
      <family val="2"/>
    </font>
    <font>
      <b/>
      <sz val="12"/>
      <color theme="1"/>
      <name val="Calibri"/>
      <family val="2"/>
      <scheme val="minor"/>
    </font>
    <font>
      <i/>
      <sz val="12"/>
      <color theme="2" tint="-0.499984740745262"/>
      <name val="Calibri"/>
      <family val="2"/>
      <scheme val="minor"/>
    </font>
    <font>
      <i/>
      <sz val="11"/>
      <color rgb="FF0000FF"/>
      <name val="Calibri"/>
      <family val="2"/>
      <scheme val="minor"/>
    </font>
    <font>
      <b/>
      <sz val="11"/>
      <color theme="1"/>
      <name val="Calibri"/>
      <family val="2"/>
      <scheme val="minor"/>
    </font>
    <font>
      <b/>
      <i/>
      <sz val="11"/>
      <color theme="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9" tint="0.79998168889431442"/>
        <bgColor indexed="64"/>
      </patternFill>
    </fill>
  </fills>
  <borders count="15">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72">
    <xf numFmtId="0" fontId="0" fillId="0" borderId="0" xfId="0"/>
    <xf numFmtId="0" fontId="1" fillId="0" borderId="1" xfId="0" applyFont="1" applyBorder="1"/>
    <xf numFmtId="2" fontId="1" fillId="0" borderId="0" xfId="0" applyNumberFormat="1" applyFont="1" applyBorder="1" applyAlignment="1">
      <alignment horizontal="right" indent="2"/>
    </xf>
    <xf numFmtId="0" fontId="2" fillId="0" borderId="0" xfId="0" applyFont="1"/>
    <xf numFmtId="0" fontId="1" fillId="0" borderId="0" xfId="0" applyFont="1"/>
    <xf numFmtId="0" fontId="3" fillId="0" borderId="0" xfId="0" applyFont="1"/>
    <xf numFmtId="0" fontId="4" fillId="0" borderId="0" xfId="0" applyFont="1" applyAlignment="1">
      <alignment horizontal="center"/>
    </xf>
    <xf numFmtId="0" fontId="4" fillId="0" borderId="4" xfId="0" applyFont="1" applyBorder="1" applyAlignment="1">
      <alignment horizontal="center" vertical="center" wrapText="1"/>
    </xf>
    <xf numFmtId="0" fontId="1" fillId="0" borderId="6" xfId="0" applyFont="1" applyBorder="1"/>
    <xf numFmtId="0" fontId="3" fillId="0" borderId="5" xfId="0" applyFont="1" applyBorder="1" applyAlignment="1">
      <alignment horizontal="center" wrapText="1"/>
    </xf>
    <xf numFmtId="2" fontId="3" fillId="0" borderId="0" xfId="0" applyNumberFormat="1" applyFont="1" applyAlignment="1">
      <alignment horizontal="right"/>
    </xf>
    <xf numFmtId="2" fontId="1" fillId="0" borderId="0" xfId="0" applyNumberFormat="1" applyFont="1"/>
    <xf numFmtId="0" fontId="3" fillId="0" borderId="0" xfId="0" applyFont="1" applyAlignment="1">
      <alignment horizontal="right"/>
    </xf>
    <xf numFmtId="2" fontId="1" fillId="0" borderId="0" xfId="0" applyNumberFormat="1" applyFont="1" applyAlignment="1">
      <alignment horizontal="right" indent="2"/>
    </xf>
    <xf numFmtId="2" fontId="1" fillId="0" borderId="1" xfId="0" applyNumberFormat="1" applyFont="1" applyBorder="1" applyAlignment="1">
      <alignment horizontal="right" indent="2"/>
    </xf>
    <xf numFmtId="2" fontId="1" fillId="0" borderId="7" xfId="0" applyNumberFormat="1" applyFont="1" applyBorder="1" applyAlignment="1">
      <alignment horizontal="right" indent="2"/>
    </xf>
    <xf numFmtId="2" fontId="1" fillId="0" borderId="8" xfId="0" applyNumberFormat="1" applyFont="1" applyBorder="1" applyAlignment="1">
      <alignment horizontal="right" indent="2"/>
    </xf>
    <xf numFmtId="2" fontId="1" fillId="0" borderId="3" xfId="0" applyNumberFormat="1" applyFont="1" applyBorder="1" applyAlignment="1">
      <alignment horizontal="right" indent="2"/>
    </xf>
    <xf numFmtId="2" fontId="1" fillId="0" borderId="9" xfId="0" applyNumberFormat="1" applyFont="1" applyBorder="1" applyAlignment="1">
      <alignment horizontal="right" indent="2"/>
    </xf>
    <xf numFmtId="0" fontId="6" fillId="0" borderId="0" xfId="0" applyFont="1"/>
    <xf numFmtId="0" fontId="4" fillId="0" borderId="3" xfId="0" applyFont="1" applyBorder="1" applyAlignment="1">
      <alignment horizontal="center" vertical="center" wrapText="1"/>
    </xf>
    <xf numFmtId="0" fontId="3" fillId="0" borderId="6" xfId="0" applyFont="1" applyBorder="1" applyAlignment="1">
      <alignment horizontal="center" wrapText="1"/>
    </xf>
    <xf numFmtId="2" fontId="6" fillId="0" borderId="0" xfId="0" applyNumberFormat="1" applyFont="1" applyBorder="1" applyAlignment="1">
      <alignment horizontal="right" indent="2"/>
    </xf>
    <xf numFmtId="2" fontId="6" fillId="0" borderId="1" xfId="0" applyNumberFormat="1" applyFont="1" applyBorder="1" applyAlignment="1">
      <alignment horizontal="right" indent="2"/>
    </xf>
    <xf numFmtId="2" fontId="6" fillId="0" borderId="9" xfId="0" applyNumberFormat="1" applyFont="1" applyBorder="1" applyAlignment="1">
      <alignment horizontal="right" indent="2"/>
    </xf>
    <xf numFmtId="0" fontId="1" fillId="0" borderId="9" xfId="0" applyFont="1" applyBorder="1"/>
    <xf numFmtId="0" fontId="7" fillId="2" borderId="0" xfId="0" applyFont="1" applyFill="1"/>
    <xf numFmtId="0" fontId="7" fillId="2" borderId="0" xfId="0" applyFont="1" applyFill="1" applyAlignment="1">
      <alignment horizontal="justify" vertical="top" wrapText="1"/>
    </xf>
    <xf numFmtId="0" fontId="7" fillId="2" borderId="0" xfId="0" applyFont="1" applyFill="1" applyAlignment="1">
      <alignment vertical="top" wrapText="1"/>
    </xf>
    <xf numFmtId="0" fontId="8" fillId="2" borderId="0" xfId="0" applyFont="1" applyFill="1"/>
    <xf numFmtId="0" fontId="9" fillId="2" borderId="0" xfId="0" applyFont="1" applyFill="1" applyAlignment="1">
      <alignment horizontal="left" wrapText="1"/>
    </xf>
    <xf numFmtId="0" fontId="12" fillId="2" borderId="0" xfId="0" applyFont="1" applyFill="1" applyAlignment="1">
      <alignment horizontal="left" wrapText="1"/>
    </xf>
    <xf numFmtId="0" fontId="13" fillId="0" borderId="0" xfId="0" applyFont="1"/>
    <xf numFmtId="0" fontId="1" fillId="0" borderId="0" xfId="0" applyFont="1" applyAlignment="1">
      <alignment horizontal="left"/>
    </xf>
    <xf numFmtId="0" fontId="1" fillId="0" borderId="11" xfId="0" applyFont="1" applyBorder="1"/>
    <xf numFmtId="0" fontId="1" fillId="0" borderId="9" xfId="0" applyFont="1" applyBorder="1" applyAlignment="1">
      <alignment horizontal="center"/>
    </xf>
    <xf numFmtId="0" fontId="1" fillId="0" borderId="7" xfId="0" applyFont="1" applyBorder="1"/>
    <xf numFmtId="0" fontId="1" fillId="0" borderId="3" xfId="0" applyFont="1" applyBorder="1"/>
    <xf numFmtId="2" fontId="6" fillId="0" borderId="0" xfId="0" applyNumberFormat="1" applyFont="1" applyFill="1" applyBorder="1" applyAlignment="1">
      <alignment horizontal="right" indent="2"/>
    </xf>
    <xf numFmtId="2" fontId="6" fillId="0" borderId="1" xfId="0" applyNumberFormat="1" applyFont="1" applyFill="1" applyBorder="1" applyAlignment="1">
      <alignment horizontal="right" indent="2"/>
    </xf>
    <xf numFmtId="0" fontId="1" fillId="0" borderId="0" xfId="0" applyFont="1" applyFill="1"/>
    <xf numFmtId="2" fontId="1" fillId="0" borderId="0" xfId="0" applyNumberFormat="1" applyFont="1" applyFill="1"/>
    <xf numFmtId="2" fontId="0" fillId="0" borderId="0" xfId="0" applyNumberFormat="1" applyFill="1"/>
    <xf numFmtId="0" fontId="15" fillId="3" borderId="0" xfId="0" applyFont="1" applyFill="1"/>
    <xf numFmtId="0" fontId="0" fillId="3" borderId="0" xfId="0" applyFill="1"/>
    <xf numFmtId="0" fontId="0" fillId="4" borderId="0" xfId="0" applyFill="1"/>
    <xf numFmtId="0" fontId="0" fillId="0" borderId="1" xfId="0" applyBorder="1"/>
    <xf numFmtId="0" fontId="0" fillId="0" borderId="14" xfId="0" applyBorder="1"/>
    <xf numFmtId="0" fontId="0" fillId="0" borderId="6" xfId="0" applyBorder="1"/>
    <xf numFmtId="0" fontId="0" fillId="0" borderId="10" xfId="0" applyBorder="1" applyAlignment="1">
      <alignment horizontal="center"/>
    </xf>
    <xf numFmtId="0" fontId="0" fillId="0" borderId="2" xfId="0" applyBorder="1" applyAlignment="1">
      <alignment horizontal="center"/>
    </xf>
    <xf numFmtId="0" fontId="0" fillId="0" borderId="12" xfId="0" applyBorder="1" applyAlignment="1">
      <alignment horizontal="center"/>
    </xf>
    <xf numFmtId="0" fontId="0" fillId="0" borderId="0" xfId="0" applyAlignment="1">
      <alignment horizontal="center"/>
    </xf>
    <xf numFmtId="0" fontId="0" fillId="0" borderId="3" xfId="0" applyBorder="1"/>
    <xf numFmtId="164" fontId="1" fillId="0" borderId="0" xfId="0" applyNumberFormat="1" applyFont="1" applyAlignment="1">
      <alignment horizontal="right" indent="2"/>
    </xf>
    <xf numFmtId="164" fontId="6" fillId="0" borderId="0" xfId="0" applyNumberFormat="1" applyFont="1" applyAlignment="1">
      <alignment horizontal="right" indent="2"/>
    </xf>
    <xf numFmtId="164" fontId="6" fillId="0" borderId="1" xfId="0" applyNumberFormat="1" applyFont="1" applyBorder="1" applyAlignment="1">
      <alignment horizontal="right" indent="2"/>
    </xf>
    <xf numFmtId="164" fontId="6" fillId="0" borderId="0" xfId="0" applyNumberFormat="1" applyFont="1" applyBorder="1" applyAlignment="1">
      <alignment horizontal="right" indent="2"/>
    </xf>
    <xf numFmtId="0" fontId="0" fillId="0" borderId="0" xfId="0" applyBorder="1" applyAlignment="1">
      <alignment horizontal="center"/>
    </xf>
    <xf numFmtId="0" fontId="1" fillId="0" borderId="0" xfId="0" applyFont="1" applyBorder="1" applyAlignment="1">
      <alignment horizontal="center"/>
    </xf>
    <xf numFmtId="0" fontId="4" fillId="0" borderId="2" xfId="0" applyFont="1" applyBorder="1" applyAlignment="1">
      <alignment horizontal="center" wrapText="1"/>
    </xf>
    <xf numFmtId="0" fontId="4" fillId="0" borderId="2" xfId="0" applyFont="1" applyBorder="1" applyAlignment="1">
      <alignment horizontal="center"/>
    </xf>
    <xf numFmtId="0" fontId="4" fillId="0" borderId="4" xfId="0" applyFont="1" applyBorder="1" applyAlignment="1">
      <alignment horizontal="center"/>
    </xf>
    <xf numFmtId="0" fontId="3" fillId="0" borderId="5" xfId="0" applyFont="1" applyBorder="1" applyAlignment="1">
      <alignment horizontal="center"/>
    </xf>
    <xf numFmtId="0" fontId="3" fillId="0" borderId="6" xfId="0" applyFont="1" applyBorder="1" applyAlignment="1">
      <alignment horizontal="center"/>
    </xf>
    <xf numFmtId="0" fontId="4" fillId="0" borderId="10" xfId="0" applyFont="1" applyBorder="1" applyAlignment="1">
      <alignment horizontal="center" wrapText="1"/>
    </xf>
    <xf numFmtId="0" fontId="4" fillId="0" borderId="3" xfId="0" applyFont="1" applyBorder="1" applyAlignment="1">
      <alignment horizontal="center"/>
    </xf>
    <xf numFmtId="0" fontId="14" fillId="5" borderId="12" xfId="0" applyFont="1" applyFill="1" applyBorder="1" applyAlignment="1">
      <alignment horizontal="center"/>
    </xf>
    <xf numFmtId="0" fontId="14" fillId="5" borderId="13" xfId="0" applyFont="1" applyFill="1" applyBorder="1" applyAlignment="1">
      <alignment horizontal="center"/>
    </xf>
    <xf numFmtId="0" fontId="0" fillId="6" borderId="13" xfId="0" applyFill="1" applyBorder="1" applyAlignment="1">
      <alignment horizontal="center"/>
    </xf>
    <xf numFmtId="0" fontId="0" fillId="7" borderId="12" xfId="0" applyFill="1" applyBorder="1" applyAlignment="1">
      <alignment horizontal="center"/>
    </xf>
    <xf numFmtId="0" fontId="0" fillId="7" borderId="13" xfId="0" applyFill="1" applyBorder="1" applyAlignment="1">
      <alignment horizontal="center"/>
    </xf>
  </cellXfs>
  <cellStyles count="1">
    <cellStyle name="Standard"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9"/>
  <sheetViews>
    <sheetView tabSelected="1" zoomScale="80" zoomScaleNormal="80" workbookViewId="0">
      <pane xSplit="2" ySplit="9" topLeftCell="C114" activePane="bottomRight" state="frozen"/>
      <selection activeCell="J1" sqref="J1"/>
      <selection pane="topRight" activeCell="J1" sqref="J1"/>
      <selection pane="bottomLeft" activeCell="J1" sqref="J1"/>
      <selection pane="bottomRight" activeCell="G1" sqref="G1"/>
    </sheetView>
  </sheetViews>
  <sheetFormatPr baseColWidth="10" defaultColWidth="11.42578125" defaultRowHeight="15" x14ac:dyDescent="0.25"/>
  <cols>
    <col min="1" max="2" width="6.28515625" style="4" customWidth="1"/>
    <col min="3" max="3" width="14.28515625" style="4" customWidth="1"/>
    <col min="4" max="4" width="16.7109375" style="4" customWidth="1"/>
    <col min="5" max="5" width="14.28515625" style="4" customWidth="1"/>
    <col min="6" max="6" width="16.7109375" style="4" customWidth="1"/>
    <col min="7" max="7" width="14.28515625" style="4" customWidth="1"/>
    <col min="8" max="8" width="16.7109375" style="4" customWidth="1"/>
    <col min="9" max="9" width="14.28515625" style="4" customWidth="1"/>
    <col min="10" max="10" width="16.7109375" style="4" customWidth="1"/>
    <col min="11" max="11" width="11.42578125" style="4"/>
    <col min="12" max="13" width="6.28515625" style="4" customWidth="1"/>
    <col min="14" max="14" width="14.28515625" style="4" customWidth="1"/>
    <col min="15" max="15" width="16.7109375" style="4" customWidth="1"/>
    <col min="16" max="16" width="14.28515625" style="4" customWidth="1"/>
    <col min="17" max="17" width="16.7109375" style="4" customWidth="1"/>
    <col min="18" max="18" width="14.28515625" style="4" customWidth="1"/>
    <col min="19" max="19" width="16.7109375" style="4" customWidth="1"/>
    <col min="20" max="20" width="14.28515625" style="4" customWidth="1"/>
    <col min="21" max="21" width="16.7109375" style="4" customWidth="1"/>
    <col min="22" max="16384" width="11.42578125" style="4"/>
  </cols>
  <sheetData>
    <row r="1" spans="1:21" x14ac:dyDescent="0.25">
      <c r="A1" s="3" t="s">
        <v>9</v>
      </c>
      <c r="G1" s="33" t="s">
        <v>31</v>
      </c>
      <c r="L1" s="3" t="s">
        <v>9</v>
      </c>
    </row>
    <row r="2" spans="1:21" x14ac:dyDescent="0.25">
      <c r="A2" s="5" t="s">
        <v>10</v>
      </c>
      <c r="L2" s="5" t="s">
        <v>10</v>
      </c>
    </row>
    <row r="3" spans="1:21" x14ac:dyDescent="0.25">
      <c r="A3" s="4" t="s">
        <v>4</v>
      </c>
      <c r="L3" s="19" t="s">
        <v>29</v>
      </c>
    </row>
    <row r="4" spans="1:21" x14ac:dyDescent="0.25">
      <c r="A4" s="5" t="s">
        <v>11</v>
      </c>
      <c r="E4" s="6"/>
      <c r="I4" s="6"/>
      <c r="L4" s="32" t="s">
        <v>30</v>
      </c>
      <c r="P4" s="6"/>
      <c r="T4" s="6"/>
    </row>
    <row r="5" spans="1:21" ht="30.75" customHeight="1" x14ac:dyDescent="0.25">
      <c r="A5" s="36"/>
      <c r="B5" s="37"/>
      <c r="C5" s="60" t="s">
        <v>22</v>
      </c>
      <c r="D5" s="61"/>
      <c r="E5" s="61"/>
      <c r="F5" s="61"/>
      <c r="G5" s="60" t="s">
        <v>32</v>
      </c>
      <c r="H5" s="61"/>
      <c r="I5" s="61"/>
      <c r="J5" s="61"/>
      <c r="L5" s="36"/>
      <c r="M5" s="37"/>
      <c r="N5" s="60" t="s">
        <v>22</v>
      </c>
      <c r="O5" s="61"/>
      <c r="P5" s="61"/>
      <c r="Q5" s="61"/>
      <c r="R5" s="65" t="s">
        <v>32</v>
      </c>
      <c r="S5" s="61"/>
      <c r="T5" s="61"/>
      <c r="U5" s="61"/>
    </row>
    <row r="6" spans="1:21" x14ac:dyDescent="0.25">
      <c r="A6" s="25"/>
      <c r="B6" s="1"/>
      <c r="C6" s="62" t="s">
        <v>7</v>
      </c>
      <c r="D6" s="62"/>
      <c r="E6" s="62" t="s">
        <v>8</v>
      </c>
      <c r="F6" s="62"/>
      <c r="G6" s="62" t="s">
        <v>7</v>
      </c>
      <c r="H6" s="62"/>
      <c r="I6" s="62" t="s">
        <v>8</v>
      </c>
      <c r="J6" s="62"/>
      <c r="L6" s="25"/>
      <c r="M6" s="1"/>
      <c r="N6" s="62" t="s">
        <v>7</v>
      </c>
      <c r="O6" s="62"/>
      <c r="P6" s="62" t="s">
        <v>8</v>
      </c>
      <c r="Q6" s="62"/>
      <c r="R6" s="66" t="s">
        <v>7</v>
      </c>
      <c r="S6" s="62"/>
      <c r="T6" s="62" t="s">
        <v>8</v>
      </c>
      <c r="U6" s="62"/>
    </row>
    <row r="7" spans="1:21" x14ac:dyDescent="0.25">
      <c r="A7" s="25"/>
      <c r="B7" s="1"/>
      <c r="C7" s="63" t="s">
        <v>12</v>
      </c>
      <c r="D7" s="63"/>
      <c r="E7" s="63" t="s">
        <v>13</v>
      </c>
      <c r="F7" s="63"/>
      <c r="G7" s="63" t="s">
        <v>12</v>
      </c>
      <c r="H7" s="63"/>
      <c r="I7" s="63" t="s">
        <v>13</v>
      </c>
      <c r="J7" s="63"/>
      <c r="L7" s="25"/>
      <c r="M7" s="1"/>
      <c r="N7" s="63" t="s">
        <v>12</v>
      </c>
      <c r="O7" s="63"/>
      <c r="P7" s="63" t="s">
        <v>13</v>
      </c>
      <c r="Q7" s="63"/>
      <c r="R7" s="64" t="s">
        <v>12</v>
      </c>
      <c r="S7" s="63"/>
      <c r="T7" s="63" t="s">
        <v>13</v>
      </c>
      <c r="U7" s="63"/>
    </row>
    <row r="8" spans="1:21" ht="33" customHeight="1" x14ac:dyDescent="0.25">
      <c r="A8" s="25"/>
      <c r="B8" s="1"/>
      <c r="C8" s="7" t="s">
        <v>5</v>
      </c>
      <c r="D8" s="7" t="s">
        <v>6</v>
      </c>
      <c r="E8" s="7" t="s">
        <v>5</v>
      </c>
      <c r="F8" s="7" t="s">
        <v>6</v>
      </c>
      <c r="G8" s="7" t="s">
        <v>5</v>
      </c>
      <c r="H8" s="7" t="s">
        <v>6</v>
      </c>
      <c r="I8" s="7" t="s">
        <v>5</v>
      </c>
      <c r="J8" s="7" t="s">
        <v>6</v>
      </c>
      <c r="L8" s="25"/>
      <c r="M8" s="1"/>
      <c r="N8" s="7" t="s">
        <v>5</v>
      </c>
      <c r="O8" s="7" t="s">
        <v>6</v>
      </c>
      <c r="P8" s="7" t="s">
        <v>5</v>
      </c>
      <c r="Q8" s="7" t="s">
        <v>6</v>
      </c>
      <c r="R8" s="20" t="s">
        <v>5</v>
      </c>
      <c r="S8" s="7" t="s">
        <v>6</v>
      </c>
      <c r="T8" s="7" t="s">
        <v>5</v>
      </c>
      <c r="U8" s="7" t="s">
        <v>6</v>
      </c>
    </row>
    <row r="9" spans="1:21" ht="33" customHeight="1" x14ac:dyDescent="0.25">
      <c r="A9" s="34"/>
      <c r="B9" s="8"/>
      <c r="C9" s="9" t="s">
        <v>14</v>
      </c>
      <c r="D9" s="9" t="s">
        <v>15</v>
      </c>
      <c r="E9" s="9" t="s">
        <v>14</v>
      </c>
      <c r="F9" s="9" t="s">
        <v>15</v>
      </c>
      <c r="G9" s="9" t="s">
        <v>14</v>
      </c>
      <c r="H9" s="9" t="s">
        <v>15</v>
      </c>
      <c r="I9" s="9" t="s">
        <v>14</v>
      </c>
      <c r="J9" s="9" t="s">
        <v>15</v>
      </c>
      <c r="L9" s="34"/>
      <c r="M9" s="8"/>
      <c r="N9" s="9" t="s">
        <v>14</v>
      </c>
      <c r="O9" s="9" t="s">
        <v>15</v>
      </c>
      <c r="P9" s="9" t="s">
        <v>14</v>
      </c>
      <c r="Q9" s="9" t="s">
        <v>15</v>
      </c>
      <c r="R9" s="21" t="s">
        <v>14</v>
      </c>
      <c r="S9" s="9" t="s">
        <v>15</v>
      </c>
      <c r="T9" s="9" t="s">
        <v>14</v>
      </c>
      <c r="U9" s="9" t="s">
        <v>15</v>
      </c>
    </row>
    <row r="10" spans="1:21" x14ac:dyDescent="0.25">
      <c r="A10" s="35">
        <v>1991</v>
      </c>
      <c r="B10" s="1" t="s">
        <v>0</v>
      </c>
      <c r="C10" s="15">
        <v>36.872420440776693</v>
      </c>
      <c r="D10" s="16">
        <v>38.201270210216904</v>
      </c>
      <c r="E10" s="16">
        <v>22.660594009708735</v>
      </c>
      <c r="F10" s="17">
        <v>23.477261989874169</v>
      </c>
      <c r="G10" s="16">
        <v>72.510815005640026</v>
      </c>
      <c r="H10" s="16">
        <v>74.323581670364987</v>
      </c>
      <c r="I10" s="16">
        <v>46.56266352775021</v>
      </c>
      <c r="J10" s="17">
        <v>47.726727733308309</v>
      </c>
      <c r="L10" s="35">
        <v>1991</v>
      </c>
      <c r="M10" s="1" t="s">
        <v>0</v>
      </c>
      <c r="N10" s="18"/>
      <c r="O10" s="16"/>
      <c r="P10" s="16"/>
      <c r="Q10" s="17"/>
      <c r="R10" s="13"/>
      <c r="S10" s="13"/>
      <c r="T10" s="13"/>
      <c r="U10" s="17"/>
    </row>
    <row r="11" spans="1:21" x14ac:dyDescent="0.25">
      <c r="A11" s="35"/>
      <c r="B11" s="1" t="s">
        <v>1</v>
      </c>
      <c r="C11" s="18">
        <v>39.456935892233005</v>
      </c>
      <c r="D11" s="2">
        <v>39.98273955994204</v>
      </c>
      <c r="E11" s="2">
        <v>24.248953402912619</v>
      </c>
      <c r="F11" s="14">
        <v>24.572095287831935</v>
      </c>
      <c r="G11" s="2">
        <v>72.955666631441503</v>
      </c>
      <c r="H11" s="2">
        <v>73.62179209911406</v>
      </c>
      <c r="I11" s="2">
        <v>46.848324040190413</v>
      </c>
      <c r="J11" s="14">
        <v>47.276075073137569</v>
      </c>
      <c r="L11" s="35"/>
      <c r="M11" s="1" t="s">
        <v>1</v>
      </c>
      <c r="N11" s="18"/>
      <c r="O11" s="22">
        <f>+D11/D10*100-100</f>
        <v>4.6633772644781857</v>
      </c>
      <c r="P11" s="2"/>
      <c r="Q11" s="23">
        <f>+F11/F10*100-100</f>
        <v>4.6633772644781573</v>
      </c>
      <c r="R11" s="13"/>
      <c r="S11" s="22">
        <f>+H11/H10*100-100</f>
        <v>-0.94423540345978552</v>
      </c>
      <c r="T11" s="13"/>
      <c r="U11" s="23">
        <f>+J11/J10*100-100</f>
        <v>-0.94423540345974288</v>
      </c>
    </row>
    <row r="12" spans="1:21" x14ac:dyDescent="0.25">
      <c r="A12" s="35"/>
      <c r="B12" s="1" t="s">
        <v>2</v>
      </c>
      <c r="C12" s="18">
        <v>47.555084306796118</v>
      </c>
      <c r="D12" s="2">
        <v>47.350832999834282</v>
      </c>
      <c r="E12" s="2">
        <v>29.225812834951462</v>
      </c>
      <c r="F12" s="14">
        <v>29.100286604568826</v>
      </c>
      <c r="G12" s="2">
        <v>81.407847521669481</v>
      </c>
      <c r="H12" s="2">
        <v>81.084209469498504</v>
      </c>
      <c r="I12" s="2">
        <v>52.275873776553915</v>
      </c>
      <c r="J12" s="14">
        <v>52.068050299092775</v>
      </c>
      <c r="L12" s="35"/>
      <c r="M12" s="1" t="s">
        <v>2</v>
      </c>
      <c r="N12" s="18"/>
      <c r="O12" s="22">
        <f t="shared" ref="O12:Q75" si="0">+D12/D11*100-100</f>
        <v>18.428185564538452</v>
      </c>
      <c r="P12" s="2"/>
      <c r="Q12" s="23">
        <f t="shared" si="0"/>
        <v>18.428185564538509</v>
      </c>
      <c r="R12" s="13"/>
      <c r="S12" s="22">
        <f t="shared" ref="S12:S75" si="1">+H12/H11*100-100</f>
        <v>10.136152839553375</v>
      </c>
      <c r="T12" s="13"/>
      <c r="U12" s="23">
        <f t="shared" ref="U12:U75" si="2">+J12/J11*100-100</f>
        <v>10.136152839553333</v>
      </c>
    </row>
    <row r="13" spans="1:21" x14ac:dyDescent="0.25">
      <c r="A13" s="35"/>
      <c r="B13" s="1" t="s">
        <v>3</v>
      </c>
      <c r="C13" s="18">
        <v>53.58562036019417</v>
      </c>
      <c r="D13" s="2">
        <v>52.085586787724615</v>
      </c>
      <c r="E13" s="2">
        <v>32.931984752427191</v>
      </c>
      <c r="F13" s="14">
        <v>32.010112757577772</v>
      </c>
      <c r="G13" s="2">
        <v>78.590453891593484</v>
      </c>
      <c r="H13" s="2">
        <v>77.278026499030304</v>
      </c>
      <c r="I13" s="2">
        <v>50.46669053109941</v>
      </c>
      <c r="J13" s="14">
        <v>49.623918110464381</v>
      </c>
      <c r="L13" s="35"/>
      <c r="M13" s="1" t="s">
        <v>3</v>
      </c>
      <c r="N13" s="18"/>
      <c r="O13" s="22">
        <f t="shared" si="0"/>
        <v>9.9993041049708751</v>
      </c>
      <c r="P13" s="2"/>
      <c r="Q13" s="23">
        <f t="shared" si="0"/>
        <v>9.9993041049708893</v>
      </c>
      <c r="R13" s="13"/>
      <c r="S13" s="22">
        <f t="shared" si="1"/>
        <v>-4.6941112152051829</v>
      </c>
      <c r="T13" s="2"/>
      <c r="U13" s="23">
        <f t="shared" si="2"/>
        <v>-4.6941112152051829</v>
      </c>
    </row>
    <row r="14" spans="1:21" x14ac:dyDescent="0.25">
      <c r="A14" s="35">
        <v>1992</v>
      </c>
      <c r="B14" s="1" t="s">
        <v>0</v>
      </c>
      <c r="C14" s="18">
        <v>45.701620597105865</v>
      </c>
      <c r="D14" s="2">
        <v>46.946098225498055</v>
      </c>
      <c r="E14" s="2">
        <v>29.463280962680884</v>
      </c>
      <c r="F14" s="14">
        <v>30.265580608470948</v>
      </c>
      <c r="G14" s="2">
        <v>75.52388153467497</v>
      </c>
      <c r="H14" s="2">
        <v>76.792122910428503</v>
      </c>
      <c r="I14" s="2">
        <v>49.621137262053644</v>
      </c>
      <c r="J14" s="14">
        <v>50.454404542665912</v>
      </c>
      <c r="L14" s="35">
        <v>1992</v>
      </c>
      <c r="M14" s="1" t="s">
        <v>0</v>
      </c>
      <c r="N14" s="24">
        <f>+C14/C10*100-100</f>
        <v>23.94526871516436</v>
      </c>
      <c r="O14" s="22">
        <f t="shared" si="0"/>
        <v>-9.867391113730946</v>
      </c>
      <c r="P14" s="22">
        <f>+E14/E10*100-100</f>
        <v>30.019896874978627</v>
      </c>
      <c r="Q14" s="23">
        <f t="shared" si="0"/>
        <v>-5.4499406556880672</v>
      </c>
      <c r="R14" s="22">
        <f>+G14/G10*100-100</f>
        <v>4.1553339716297302</v>
      </c>
      <c r="S14" s="22">
        <f t="shared" si="1"/>
        <v>-0.62877328862415993</v>
      </c>
      <c r="T14" s="22">
        <f>+I14/I10*100-100</f>
        <v>6.5685111258308098</v>
      </c>
      <c r="U14" s="23">
        <f t="shared" si="2"/>
        <v>1.6735607824292345</v>
      </c>
    </row>
    <row r="15" spans="1:21" x14ac:dyDescent="0.25">
      <c r="A15" s="35"/>
      <c r="B15" s="1" t="s">
        <v>1</v>
      </c>
      <c r="C15" s="18">
        <v>49.672151464584914</v>
      </c>
      <c r="D15" s="2">
        <v>50.537990863651082</v>
      </c>
      <c r="E15" s="2">
        <v>32.023034095963439</v>
      </c>
      <c r="F15" s="14">
        <v>32.581230263844205</v>
      </c>
      <c r="G15" s="2">
        <v>79.848505447174105</v>
      </c>
      <c r="H15" s="2">
        <v>80.925233973793326</v>
      </c>
      <c r="I15" s="2">
        <v>52.462526666415144</v>
      </c>
      <c r="J15" s="14">
        <v>53.169965067721492</v>
      </c>
      <c r="L15" s="35"/>
      <c r="M15" s="1" t="s">
        <v>1</v>
      </c>
      <c r="N15" s="24">
        <f t="shared" ref="N15:T78" si="3">+C15/C11*100-100</f>
        <v>25.889530804551768</v>
      </c>
      <c r="O15" s="22">
        <f t="shared" si="0"/>
        <v>7.651099396801726</v>
      </c>
      <c r="P15" s="22">
        <f t="shared" si="3"/>
        <v>32.059448355890908</v>
      </c>
      <c r="Q15" s="23">
        <f t="shared" si="0"/>
        <v>7.6510993968017118</v>
      </c>
      <c r="R15" s="22">
        <f t="shared" si="3"/>
        <v>9.4479827736396942</v>
      </c>
      <c r="S15" s="22">
        <f t="shared" si="1"/>
        <v>5.3822070633282806</v>
      </c>
      <c r="T15" s="22">
        <f t="shared" si="3"/>
        <v>11.983785420815479</v>
      </c>
      <c r="U15" s="23">
        <f t="shared" si="2"/>
        <v>5.3822070633282522</v>
      </c>
    </row>
    <row r="16" spans="1:21" x14ac:dyDescent="0.25">
      <c r="A16" s="35"/>
      <c r="B16" s="1" t="s">
        <v>2</v>
      </c>
      <c r="C16" s="18">
        <v>57.289088230769238</v>
      </c>
      <c r="D16" s="2">
        <v>56.933115133789201</v>
      </c>
      <c r="E16" s="2">
        <v>36.933580923076931</v>
      </c>
      <c r="F16" s="14">
        <v>36.704089381323101</v>
      </c>
      <c r="G16" s="2">
        <v>87.392053331934989</v>
      </c>
      <c r="H16" s="2">
        <v>86.907745120298785</v>
      </c>
      <c r="I16" s="2">
        <v>57.418832108167827</v>
      </c>
      <c r="J16" s="14">
        <v>57.100629127092148</v>
      </c>
      <c r="L16" s="35"/>
      <c r="M16" s="1" t="s">
        <v>2</v>
      </c>
      <c r="N16" s="24">
        <f t="shared" si="3"/>
        <v>20.468902675422299</v>
      </c>
      <c r="O16" s="22">
        <f t="shared" si="0"/>
        <v>12.65409281384342</v>
      </c>
      <c r="P16" s="22">
        <f t="shared" si="3"/>
        <v>26.373152157149477</v>
      </c>
      <c r="Q16" s="23">
        <f t="shared" si="0"/>
        <v>12.654092813843448</v>
      </c>
      <c r="R16" s="22">
        <f t="shared" si="3"/>
        <v>7.3508955124659252</v>
      </c>
      <c r="S16" s="22">
        <f t="shared" si="1"/>
        <v>7.3926399130867253</v>
      </c>
      <c r="T16" s="22">
        <f t="shared" si="3"/>
        <v>9.8381107001612094</v>
      </c>
      <c r="U16" s="23">
        <f t="shared" si="2"/>
        <v>7.3926399130867395</v>
      </c>
    </row>
    <row r="17" spans="1:21" x14ac:dyDescent="0.25">
      <c r="A17" s="35"/>
      <c r="B17" s="1" t="s">
        <v>3</v>
      </c>
      <c r="C17" s="18">
        <v>60.125181707539994</v>
      </c>
      <c r="D17" s="2">
        <v>57.806656965997114</v>
      </c>
      <c r="E17" s="2">
        <v>38.761976018278759</v>
      </c>
      <c r="F17" s="14">
        <v>37.267251214508214</v>
      </c>
      <c r="G17" s="2">
        <v>86.172629331954511</v>
      </c>
      <c r="H17" s="2">
        <v>83.829051371699336</v>
      </c>
      <c r="I17" s="2">
        <v>56.617639102007345</v>
      </c>
      <c r="J17" s="14">
        <v>55.077847961945871</v>
      </c>
      <c r="L17" s="35"/>
      <c r="M17" s="1" t="s">
        <v>3</v>
      </c>
      <c r="N17" s="24">
        <f t="shared" si="3"/>
        <v>12.203948192421606</v>
      </c>
      <c r="O17" s="22">
        <f t="shared" si="0"/>
        <v>1.534329941643179</v>
      </c>
      <c r="P17" s="22">
        <f t="shared" si="3"/>
        <v>17.703127551162481</v>
      </c>
      <c r="Q17" s="23">
        <f t="shared" si="0"/>
        <v>1.534329941643179</v>
      </c>
      <c r="R17" s="22">
        <f t="shared" si="3"/>
        <v>9.6477053699419741</v>
      </c>
      <c r="S17" s="22">
        <f t="shared" si="1"/>
        <v>-3.5424849009002344</v>
      </c>
      <c r="T17" s="22">
        <f t="shared" si="3"/>
        <v>12.188135394211159</v>
      </c>
      <c r="U17" s="23">
        <f t="shared" si="2"/>
        <v>-3.5424849009002344</v>
      </c>
    </row>
    <row r="18" spans="1:21" x14ac:dyDescent="0.25">
      <c r="A18" s="35">
        <v>1993</v>
      </c>
      <c r="B18" s="1" t="s">
        <v>0</v>
      </c>
      <c r="C18" s="18">
        <v>54.854694394904463</v>
      </c>
      <c r="D18" s="2">
        <v>56.584902226269627</v>
      </c>
      <c r="E18" s="2">
        <v>36.911713391719751</v>
      </c>
      <c r="F18" s="14">
        <v>38.075969911311134</v>
      </c>
      <c r="G18" s="2">
        <v>81.423712222540118</v>
      </c>
      <c r="H18" s="2">
        <v>83.156506766163233</v>
      </c>
      <c r="I18" s="2">
        <v>55.138642083299288</v>
      </c>
      <c r="J18" s="14">
        <v>56.312058715098104</v>
      </c>
      <c r="L18" s="35">
        <v>1993</v>
      </c>
      <c r="M18" s="1" t="s">
        <v>0</v>
      </c>
      <c r="N18" s="24">
        <f t="shared" si="3"/>
        <v>20.027897650479005</v>
      </c>
      <c r="O18" s="22">
        <f t="shared" si="0"/>
        <v>-2.1135191063654588</v>
      </c>
      <c r="P18" s="22">
        <f t="shared" si="3"/>
        <v>25.280390322019073</v>
      </c>
      <c r="Q18" s="23">
        <f t="shared" si="0"/>
        <v>2.1700519100482722</v>
      </c>
      <c r="R18" s="22">
        <f t="shared" si="3"/>
        <v>7.8118742945652002</v>
      </c>
      <c r="S18" s="22">
        <f t="shared" si="1"/>
        <v>-0.80228106429838419</v>
      </c>
      <c r="T18" s="22">
        <f t="shared" si="3"/>
        <v>11.119263131973796</v>
      </c>
      <c r="U18" s="23">
        <f t="shared" si="2"/>
        <v>2.2408478159948544</v>
      </c>
    </row>
    <row r="19" spans="1:21" x14ac:dyDescent="0.25">
      <c r="A19" s="35"/>
      <c r="B19" s="1" t="s">
        <v>1</v>
      </c>
      <c r="C19" s="18">
        <v>59.984989554140128</v>
      </c>
      <c r="D19" s="2">
        <v>60.743495299922657</v>
      </c>
      <c r="E19" s="2">
        <v>40.363888025477706</v>
      </c>
      <c r="F19" s="14">
        <v>40.874286397087225</v>
      </c>
      <c r="G19" s="2">
        <v>87.683316335842676</v>
      </c>
      <c r="H19" s="2">
        <v>88.420774934399233</v>
      </c>
      <c r="I19" s="2">
        <v>59.377530993733828</v>
      </c>
      <c r="J19" s="14">
        <v>59.8769244088354</v>
      </c>
      <c r="L19" s="35"/>
      <c r="M19" s="1" t="s">
        <v>1</v>
      </c>
      <c r="N19" s="24">
        <f t="shared" si="3"/>
        <v>20.761810764142211</v>
      </c>
      <c r="O19" s="22">
        <f t="shared" si="0"/>
        <v>7.3492979753217611</v>
      </c>
      <c r="P19" s="22">
        <f t="shared" si="3"/>
        <v>26.046419912988966</v>
      </c>
      <c r="Q19" s="23">
        <f t="shared" si="0"/>
        <v>7.3492979753217185</v>
      </c>
      <c r="R19" s="22">
        <f t="shared" si="3"/>
        <v>9.812094596876193</v>
      </c>
      <c r="S19" s="22">
        <f t="shared" si="1"/>
        <v>6.330554725006877</v>
      </c>
      <c r="T19" s="22">
        <f t="shared" si="3"/>
        <v>13.180845008262736</v>
      </c>
      <c r="U19" s="23">
        <f t="shared" si="2"/>
        <v>6.3305547250068912</v>
      </c>
    </row>
    <row r="20" spans="1:21" x14ac:dyDescent="0.25">
      <c r="A20" s="35"/>
      <c r="B20" s="1" t="s">
        <v>2</v>
      </c>
      <c r="C20" s="18">
        <v>65.036357095541405</v>
      </c>
      <c r="D20" s="2">
        <v>64.621078642059743</v>
      </c>
      <c r="E20" s="2">
        <v>43.76295228025478</v>
      </c>
      <c r="F20" s="14">
        <v>43.483511488144636</v>
      </c>
      <c r="G20" s="2">
        <v>94.830822439338249</v>
      </c>
      <c r="H20" s="2">
        <v>94.291252748998062</v>
      </c>
      <c r="I20" s="2">
        <v>64.217690820292816</v>
      </c>
      <c r="J20" s="14">
        <v>63.852304138421189</v>
      </c>
      <c r="L20" s="35"/>
      <c r="M20" s="1" t="s">
        <v>2</v>
      </c>
      <c r="N20" s="24">
        <f t="shared" si="3"/>
        <v>13.523114268401287</v>
      </c>
      <c r="O20" s="22">
        <f t="shared" si="0"/>
        <v>6.3835367441261326</v>
      </c>
      <c r="P20" s="22">
        <f t="shared" si="3"/>
        <v>18.490953724204687</v>
      </c>
      <c r="Q20" s="23">
        <f t="shared" si="0"/>
        <v>6.3835367441261326</v>
      </c>
      <c r="R20" s="22">
        <f t="shared" si="3"/>
        <v>8.5119514003740449</v>
      </c>
      <c r="S20" s="22">
        <f t="shared" si="1"/>
        <v>6.6392517131344135</v>
      </c>
      <c r="T20" s="22">
        <f t="shared" si="3"/>
        <v>11.8408167886749</v>
      </c>
      <c r="U20" s="23">
        <f t="shared" si="2"/>
        <v>6.6392517131343993</v>
      </c>
    </row>
    <row r="21" spans="1:21" x14ac:dyDescent="0.25">
      <c r="A21" s="35"/>
      <c r="B21" s="1" t="s">
        <v>3</v>
      </c>
      <c r="C21" s="18">
        <v>67.956678955414006</v>
      </c>
      <c r="D21" s="2">
        <v>65.361224894956351</v>
      </c>
      <c r="E21" s="2">
        <v>45.728036302547771</v>
      </c>
      <c r="F21" s="14">
        <v>43.981555760494338</v>
      </c>
      <c r="G21" s="2">
        <v>94.19705863188814</v>
      </c>
      <c r="H21" s="2">
        <v>91.690717615841905</v>
      </c>
      <c r="I21" s="2">
        <v>63.788517612753076</v>
      </c>
      <c r="J21" s="14">
        <v>62.091269520640047</v>
      </c>
      <c r="L21" s="35"/>
      <c r="M21" s="1" t="s">
        <v>3</v>
      </c>
      <c r="N21" s="24">
        <f t="shared" si="3"/>
        <v>13.025319883385734</v>
      </c>
      <c r="O21" s="22">
        <f t="shared" si="0"/>
        <v>1.145363507465305</v>
      </c>
      <c r="P21" s="22">
        <f t="shared" si="3"/>
        <v>17.971375558831326</v>
      </c>
      <c r="Q21" s="23">
        <f t="shared" si="0"/>
        <v>1.1453635074653192</v>
      </c>
      <c r="R21" s="22">
        <f t="shared" si="3"/>
        <v>9.312039521298459</v>
      </c>
      <c r="S21" s="22">
        <f t="shared" si="1"/>
        <v>-2.7579813156992827</v>
      </c>
      <c r="T21" s="22">
        <f t="shared" si="3"/>
        <v>12.665449539190504</v>
      </c>
      <c r="U21" s="23">
        <f t="shared" si="2"/>
        <v>-2.7579813156992827</v>
      </c>
    </row>
    <row r="22" spans="1:21" x14ac:dyDescent="0.25">
      <c r="A22" s="35">
        <v>1994</v>
      </c>
      <c r="B22" s="1" t="s">
        <v>0</v>
      </c>
      <c r="C22" s="18">
        <v>62.661725770945004</v>
      </c>
      <c r="D22" s="2">
        <v>64.332354500808947</v>
      </c>
      <c r="E22" s="2">
        <v>43.693071307193229</v>
      </c>
      <c r="F22" s="14">
        <v>44.857975390566509</v>
      </c>
      <c r="G22" s="2">
        <v>89.188075126339868</v>
      </c>
      <c r="H22" s="2">
        <v>90.656959079670543</v>
      </c>
      <c r="I22" s="2">
        <v>62.229580408347921</v>
      </c>
      <c r="J22" s="14">
        <v>63.254471145756909</v>
      </c>
      <c r="L22" s="35">
        <v>1994</v>
      </c>
      <c r="M22" s="1" t="s">
        <v>0</v>
      </c>
      <c r="N22" s="24">
        <f t="shared" si="3"/>
        <v>14.232202844549519</v>
      </c>
      <c r="O22" s="22">
        <f t="shared" si="0"/>
        <v>-1.5741296094143422</v>
      </c>
      <c r="P22" s="22">
        <f t="shared" si="3"/>
        <v>18.371831845103983</v>
      </c>
      <c r="Q22" s="23">
        <f t="shared" si="0"/>
        <v>1.9926981092819744</v>
      </c>
      <c r="R22" s="22">
        <f t="shared" si="3"/>
        <v>9.5357515542632996</v>
      </c>
      <c r="S22" s="22">
        <f t="shared" si="1"/>
        <v>-1.1274407737787726</v>
      </c>
      <c r="T22" s="22">
        <f t="shared" si="3"/>
        <v>12.860197598512087</v>
      </c>
      <c r="U22" s="23">
        <f t="shared" si="2"/>
        <v>1.8733738802525295</v>
      </c>
    </row>
    <row r="23" spans="1:21" x14ac:dyDescent="0.25">
      <c r="A23" s="35"/>
      <c r="B23" s="1" t="s">
        <v>1</v>
      </c>
      <c r="C23" s="18">
        <v>66.958976291396354</v>
      </c>
      <c r="D23" s="2">
        <v>67.816266364911229</v>
      </c>
      <c r="E23" s="2">
        <v>46.689478940479546</v>
      </c>
      <c r="F23" s="14">
        <v>47.287254310566816</v>
      </c>
      <c r="G23" s="2">
        <v>95.351742172516111</v>
      </c>
      <c r="H23" s="2">
        <v>96.167982899290109</v>
      </c>
      <c r="I23" s="2">
        <v>66.530182406058614</v>
      </c>
      <c r="J23" s="14">
        <v>67.099701569549893</v>
      </c>
      <c r="L23" s="35"/>
      <c r="M23" s="1" t="s">
        <v>1</v>
      </c>
      <c r="N23" s="24">
        <f t="shared" si="3"/>
        <v>11.626219807810045</v>
      </c>
      <c r="O23" s="22">
        <f t="shared" si="0"/>
        <v>5.4154894393900577</v>
      </c>
      <c r="P23" s="22">
        <f t="shared" si="3"/>
        <v>15.671411314512412</v>
      </c>
      <c r="Q23" s="23">
        <f t="shared" si="0"/>
        <v>5.4154894393900292</v>
      </c>
      <c r="R23" s="22">
        <f t="shared" si="3"/>
        <v>8.7455928415184587</v>
      </c>
      <c r="S23" s="22">
        <f t="shared" si="1"/>
        <v>6.078985965960328</v>
      </c>
      <c r="T23" s="22">
        <f t="shared" si="3"/>
        <v>12.046057309253257</v>
      </c>
      <c r="U23" s="23">
        <f t="shared" si="2"/>
        <v>6.078985965960328</v>
      </c>
    </row>
    <row r="24" spans="1:21" x14ac:dyDescent="0.25">
      <c r="A24" s="35"/>
      <c r="B24" s="1" t="s">
        <v>2</v>
      </c>
      <c r="C24" s="18">
        <v>72.193808743582537</v>
      </c>
      <c r="D24" s="2">
        <v>71.75397513331832</v>
      </c>
      <c r="E24" s="2">
        <v>50.339648239210156</v>
      </c>
      <c r="F24" s="14">
        <v>50.032958931500637</v>
      </c>
      <c r="G24" s="2">
        <v>102.18769755080595</v>
      </c>
      <c r="H24" s="2">
        <v>101.65612583154015</v>
      </c>
      <c r="I24" s="2">
        <v>71.299863041934714</v>
      </c>
      <c r="J24" s="14">
        <v>70.928967213092179</v>
      </c>
      <c r="L24" s="35"/>
      <c r="M24" s="1" t="s">
        <v>2</v>
      </c>
      <c r="N24" s="24">
        <f t="shared" si="3"/>
        <v>11.005308365483188</v>
      </c>
      <c r="O24" s="22">
        <f t="shared" si="0"/>
        <v>5.8064369796160094</v>
      </c>
      <c r="P24" s="22">
        <f t="shared" si="3"/>
        <v>15.027998835267525</v>
      </c>
      <c r="Q24" s="23">
        <f t="shared" si="0"/>
        <v>5.8064369796160236</v>
      </c>
      <c r="R24" s="22">
        <f t="shared" si="3"/>
        <v>7.7578944505872727</v>
      </c>
      <c r="S24" s="22">
        <f t="shared" si="1"/>
        <v>5.7068296191648216</v>
      </c>
      <c r="T24" s="22">
        <f t="shared" si="3"/>
        <v>11.028381947679634</v>
      </c>
      <c r="U24" s="23">
        <f t="shared" si="2"/>
        <v>5.70682961916485</v>
      </c>
    </row>
    <row r="25" spans="1:21" x14ac:dyDescent="0.25">
      <c r="A25" s="35"/>
      <c r="B25" s="1" t="s">
        <v>3</v>
      </c>
      <c r="C25" s="18">
        <v>75.162818194076166</v>
      </c>
      <c r="D25" s="2">
        <v>72.778723259508993</v>
      </c>
      <c r="E25" s="2">
        <v>52.409893513117069</v>
      </c>
      <c r="F25" s="14">
        <v>50.747500262731002</v>
      </c>
      <c r="G25" s="2">
        <v>101.96995843231365</v>
      </c>
      <c r="H25" s="2">
        <v>99.898764514741487</v>
      </c>
      <c r="I25" s="2">
        <v>71.147938987479407</v>
      </c>
      <c r="J25" s="14">
        <v>69.70279592040167</v>
      </c>
      <c r="L25" s="35"/>
      <c r="M25" s="1" t="s">
        <v>3</v>
      </c>
      <c r="N25" s="24">
        <f t="shared" si="3"/>
        <v>10.60401913311577</v>
      </c>
      <c r="O25" s="22">
        <f t="shared" si="0"/>
        <v>1.4281412622599703</v>
      </c>
      <c r="P25" s="22">
        <f t="shared" si="3"/>
        <v>14.612167394113555</v>
      </c>
      <c r="Q25" s="23">
        <f t="shared" si="0"/>
        <v>1.4281412622600129</v>
      </c>
      <c r="R25" s="22">
        <f t="shared" si="3"/>
        <v>8.2517436460528586</v>
      </c>
      <c r="S25" s="22">
        <f t="shared" si="1"/>
        <v>-1.7287313503476298</v>
      </c>
      <c r="T25" s="22">
        <f t="shared" si="3"/>
        <v>11.53721962846646</v>
      </c>
      <c r="U25" s="23">
        <f t="shared" si="2"/>
        <v>-1.7287313503476298</v>
      </c>
    </row>
    <row r="26" spans="1:21" x14ac:dyDescent="0.25">
      <c r="A26" s="35">
        <v>1995</v>
      </c>
      <c r="B26" s="1" t="s">
        <v>0</v>
      </c>
      <c r="C26" s="18">
        <v>67.789155404517984</v>
      </c>
      <c r="D26" s="2">
        <v>69.335013465013702</v>
      </c>
      <c r="E26" s="2">
        <v>48.016848896769119</v>
      </c>
      <c r="F26" s="14">
        <v>49.111820982846005</v>
      </c>
      <c r="G26" s="2">
        <v>99.125012936750579</v>
      </c>
      <c r="H26" s="2">
        <v>100.38418910838462</v>
      </c>
      <c r="I26" s="2">
        <v>69.882865805487782</v>
      </c>
      <c r="J26" s="14">
        <v>70.770581598109345</v>
      </c>
      <c r="L26" s="35">
        <v>1995</v>
      </c>
      <c r="M26" s="1" t="s">
        <v>0</v>
      </c>
      <c r="N26" s="24">
        <f t="shared" si="3"/>
        <v>8.1827137227530073</v>
      </c>
      <c r="O26" s="22">
        <f t="shared" si="0"/>
        <v>-4.7317535129270709</v>
      </c>
      <c r="P26" s="22">
        <f t="shared" si="3"/>
        <v>9.8957968854527962</v>
      </c>
      <c r="Q26" s="23">
        <f t="shared" si="0"/>
        <v>-3.223172119644758</v>
      </c>
      <c r="R26" s="22">
        <f t="shared" si="3"/>
        <v>11.141554290004009</v>
      </c>
      <c r="S26" s="22">
        <f t="shared" si="1"/>
        <v>0.48591651358360366</v>
      </c>
      <c r="T26" s="22">
        <f t="shared" si="3"/>
        <v>12.298468585067297</v>
      </c>
      <c r="U26" s="23">
        <f t="shared" si="2"/>
        <v>1.5319122620662853</v>
      </c>
    </row>
    <row r="27" spans="1:21" x14ac:dyDescent="0.25">
      <c r="A27" s="35"/>
      <c r="B27" s="1" t="s">
        <v>1</v>
      </c>
      <c r="C27" s="18">
        <v>71.972714709482517</v>
      </c>
      <c r="D27" s="2">
        <v>73.223281475605276</v>
      </c>
      <c r="E27" s="2">
        <v>50.980174428684002</v>
      </c>
      <c r="F27" s="14">
        <v>51.865983893131698</v>
      </c>
      <c r="G27" s="2">
        <v>101.69063036470853</v>
      </c>
      <c r="H27" s="2">
        <v>102.98909325093311</v>
      </c>
      <c r="I27" s="2">
        <v>72.114747400687847</v>
      </c>
      <c r="J27" s="14">
        <v>73.035563042339618</v>
      </c>
      <c r="L27" s="35"/>
      <c r="M27" s="1" t="s">
        <v>1</v>
      </c>
      <c r="N27" s="24">
        <f t="shared" si="3"/>
        <v>7.4877763905276282</v>
      </c>
      <c r="O27" s="22">
        <f t="shared" si="0"/>
        <v>5.6079429660074851</v>
      </c>
      <c r="P27" s="22">
        <f t="shared" si="3"/>
        <v>9.1898551570350548</v>
      </c>
      <c r="Q27" s="23">
        <f t="shared" si="0"/>
        <v>5.6079429660074567</v>
      </c>
      <c r="R27" s="22">
        <f t="shared" si="3"/>
        <v>6.6478997108660138</v>
      </c>
      <c r="S27" s="22">
        <f t="shared" si="1"/>
        <v>2.5949346861147404</v>
      </c>
      <c r="T27" s="22">
        <f t="shared" si="3"/>
        <v>8.394032291305848</v>
      </c>
      <c r="U27" s="23">
        <f t="shared" si="2"/>
        <v>3.2004561684862267</v>
      </c>
    </row>
    <row r="28" spans="1:21" x14ac:dyDescent="0.25">
      <c r="A28" s="35"/>
      <c r="B28" s="1" t="s">
        <v>2</v>
      </c>
      <c r="C28" s="18">
        <v>76.853533898607807</v>
      </c>
      <c r="D28" s="2">
        <v>76.670442410556632</v>
      </c>
      <c r="E28" s="2">
        <v>54.437387549251383</v>
      </c>
      <c r="F28" s="14">
        <v>54.30769901332588</v>
      </c>
      <c r="G28" s="2">
        <v>104.27253840732878</v>
      </c>
      <c r="H28" s="2">
        <v>104.15674292518686</v>
      </c>
      <c r="I28" s="2">
        <v>73.894531771683262</v>
      </c>
      <c r="J28" s="14">
        <v>73.812471307203836</v>
      </c>
      <c r="L28" s="35"/>
      <c r="M28" s="1" t="s">
        <v>2</v>
      </c>
      <c r="N28" s="24">
        <f t="shared" si="3"/>
        <v>6.4544664371090903</v>
      </c>
      <c r="O28" s="22">
        <f t="shared" si="0"/>
        <v>4.7077389396974638</v>
      </c>
      <c r="P28" s="22">
        <f t="shared" si="3"/>
        <v>8.1401826460309792</v>
      </c>
      <c r="Q28" s="23">
        <f t="shared" si="0"/>
        <v>4.7077389396974638</v>
      </c>
      <c r="R28" s="22">
        <f t="shared" si="3"/>
        <v>2.0402072915737079</v>
      </c>
      <c r="S28" s="22">
        <f t="shared" si="1"/>
        <v>1.1337605152118186</v>
      </c>
      <c r="T28" s="22">
        <f t="shared" si="3"/>
        <v>3.6390935677148519</v>
      </c>
      <c r="U28" s="23">
        <f t="shared" si="2"/>
        <v>1.0637396803716541</v>
      </c>
    </row>
    <row r="29" spans="1:21" x14ac:dyDescent="0.25">
      <c r="A29" s="35"/>
      <c r="B29" s="1" t="s">
        <v>3</v>
      </c>
      <c r="C29" s="18">
        <v>78.325526987391626</v>
      </c>
      <c r="D29" s="2">
        <v>75.676339302985795</v>
      </c>
      <c r="E29" s="2">
        <v>55.480039125295505</v>
      </c>
      <c r="F29" s="14">
        <v>53.603549530725068</v>
      </c>
      <c r="G29" s="2">
        <v>102.79301461144487</v>
      </c>
      <c r="H29" s="2">
        <v>100.513192976215</v>
      </c>
      <c r="I29" s="2">
        <v>72.936995631115394</v>
      </c>
      <c r="J29" s="14">
        <v>71.319343485422124</v>
      </c>
      <c r="L29" s="35"/>
      <c r="M29" s="1" t="s">
        <v>3</v>
      </c>
      <c r="N29" s="24">
        <f t="shared" si="3"/>
        <v>4.2078102834690156</v>
      </c>
      <c r="O29" s="22">
        <f t="shared" si="0"/>
        <v>-1.2965923716046746</v>
      </c>
      <c r="P29" s="22">
        <f t="shared" si="3"/>
        <v>5.8579504867912959</v>
      </c>
      <c r="Q29" s="23">
        <f t="shared" si="0"/>
        <v>-1.2965923716046746</v>
      </c>
      <c r="R29" s="22">
        <f t="shared" si="3"/>
        <v>0.80715555030607788</v>
      </c>
      <c r="S29" s="22">
        <f t="shared" si="1"/>
        <v>-3.4981412116438122</v>
      </c>
      <c r="T29" s="22">
        <f t="shared" si="3"/>
        <v>2.5145586352836204</v>
      </c>
      <c r="U29" s="23">
        <f t="shared" si="2"/>
        <v>-3.3776511985426367</v>
      </c>
    </row>
    <row r="30" spans="1:21" x14ac:dyDescent="0.25">
      <c r="A30" s="35">
        <v>1996</v>
      </c>
      <c r="B30" s="1" t="s">
        <v>0</v>
      </c>
      <c r="C30" s="18">
        <v>68.338219514727186</v>
      </c>
      <c r="D30" s="2">
        <v>70.076623348002499</v>
      </c>
      <c r="E30" s="2">
        <v>49.074154466441342</v>
      </c>
      <c r="F30" s="14">
        <v>50.322514444869235</v>
      </c>
      <c r="G30" s="2">
        <v>99.004210663652557</v>
      </c>
      <c r="H30" s="2">
        <v>100.54044401547651</v>
      </c>
      <c r="I30" s="2">
        <v>70.225750233846441</v>
      </c>
      <c r="J30" s="14">
        <v>71.315432571021034</v>
      </c>
      <c r="L30" s="35">
        <v>1996</v>
      </c>
      <c r="M30" s="1" t="s">
        <v>0</v>
      </c>
      <c r="N30" s="24">
        <f t="shared" si="3"/>
        <v>0.80995862381345773</v>
      </c>
      <c r="O30" s="22">
        <f t="shared" si="0"/>
        <v>-7.3995597653893981</v>
      </c>
      <c r="P30" s="22">
        <f t="shared" si="3"/>
        <v>2.2019470122775431</v>
      </c>
      <c r="Q30" s="23">
        <f t="shared" si="0"/>
        <v>-6.1209287716575034</v>
      </c>
      <c r="R30" s="22">
        <f t="shared" si="3"/>
        <v>-0.12186860764910534</v>
      </c>
      <c r="S30" s="22">
        <f t="shared" si="1"/>
        <v>2.7111902880207595E-2</v>
      </c>
      <c r="T30" s="22">
        <f t="shared" si="3"/>
        <v>0.49065593462213997</v>
      </c>
      <c r="U30" s="23">
        <f t="shared" si="2"/>
        <v>-5.4836657349284224E-3</v>
      </c>
    </row>
    <row r="31" spans="1:21" x14ac:dyDescent="0.25">
      <c r="A31" s="35"/>
      <c r="B31" s="1" t="s">
        <v>1</v>
      </c>
      <c r="C31" s="18">
        <v>74.696962934814096</v>
      </c>
      <c r="D31" s="2">
        <v>76.065809241214197</v>
      </c>
      <c r="E31" s="2">
        <v>53.64041268952198</v>
      </c>
      <c r="F31" s="14">
        <v>54.623390817399887</v>
      </c>
      <c r="G31" s="2">
        <v>102.7135187943545</v>
      </c>
      <c r="H31" s="2">
        <v>104.09106994947625</v>
      </c>
      <c r="I31" s="2">
        <v>73.679213461946276</v>
      </c>
      <c r="J31" s="14">
        <v>74.66736854420158</v>
      </c>
      <c r="L31" s="35"/>
      <c r="M31" s="1" t="s">
        <v>1</v>
      </c>
      <c r="N31" s="24">
        <f t="shared" si="3"/>
        <v>3.7851125059378319</v>
      </c>
      <c r="O31" s="22">
        <f t="shared" si="0"/>
        <v>8.5466245476315805</v>
      </c>
      <c r="P31" s="22">
        <f t="shared" si="3"/>
        <v>5.2181819514159855</v>
      </c>
      <c r="Q31" s="23">
        <f t="shared" si="0"/>
        <v>8.5466245476315947</v>
      </c>
      <c r="R31" s="22">
        <f t="shared" si="3"/>
        <v>1.0058826717637999</v>
      </c>
      <c r="S31" s="22">
        <f t="shared" si="1"/>
        <v>3.5315399377519867</v>
      </c>
      <c r="T31" s="22">
        <f t="shared" si="3"/>
        <v>2.1694121072987542</v>
      </c>
      <c r="U31" s="23">
        <f t="shared" si="2"/>
        <v>4.7001551450206023</v>
      </c>
    </row>
    <row r="32" spans="1:21" x14ac:dyDescent="0.25">
      <c r="A32" s="35"/>
      <c r="B32" s="1" t="s">
        <v>2</v>
      </c>
      <c r="C32" s="18">
        <v>79.155392229357787</v>
      </c>
      <c r="D32" s="2">
        <v>78.538525285547038</v>
      </c>
      <c r="E32" s="2">
        <v>56.842042018348621</v>
      </c>
      <c r="F32" s="14">
        <v>56.399065541923356</v>
      </c>
      <c r="G32" s="2">
        <v>106.92412202352233</v>
      </c>
      <c r="H32" s="2">
        <v>106.23588283129925</v>
      </c>
      <c r="I32" s="2">
        <v>76.978367148263203</v>
      </c>
      <c r="J32" s="14">
        <v>76.482879991369686</v>
      </c>
      <c r="L32" s="35"/>
      <c r="M32" s="1" t="s">
        <v>2</v>
      </c>
      <c r="N32" s="24">
        <f t="shared" si="3"/>
        <v>2.9951235993738408</v>
      </c>
      <c r="O32" s="22">
        <f t="shared" si="0"/>
        <v>3.2507588744524583</v>
      </c>
      <c r="P32" s="22">
        <f t="shared" si="3"/>
        <v>4.4172848429246585</v>
      </c>
      <c r="Q32" s="23">
        <f t="shared" si="0"/>
        <v>3.2507588744524583</v>
      </c>
      <c r="R32" s="22">
        <f t="shared" si="3"/>
        <v>2.5429357112564333</v>
      </c>
      <c r="S32" s="22">
        <f t="shared" si="1"/>
        <v>2.0605157415175483</v>
      </c>
      <c r="T32" s="22">
        <f t="shared" si="3"/>
        <v>4.1732930741184902</v>
      </c>
      <c r="U32" s="23">
        <f t="shared" si="2"/>
        <v>2.4314656891830424</v>
      </c>
    </row>
    <row r="33" spans="1:21" x14ac:dyDescent="0.25">
      <c r="A33" s="35"/>
      <c r="B33" s="1" t="s">
        <v>3</v>
      </c>
      <c r="C33" s="18">
        <v>80.544083321100914</v>
      </c>
      <c r="D33" s="2">
        <v>78.074558532538418</v>
      </c>
      <c r="E33" s="2">
        <v>57.839270825688082</v>
      </c>
      <c r="F33" s="14">
        <v>56.065887764303156</v>
      </c>
      <c r="G33" s="2">
        <v>107.55839259785689</v>
      </c>
      <c r="H33" s="2">
        <v>105.49698476872661</v>
      </c>
      <c r="I33" s="2">
        <v>77.450134982453079</v>
      </c>
      <c r="J33" s="14">
        <v>75.965766252465116</v>
      </c>
      <c r="L33" s="35"/>
      <c r="M33" s="1" t="s">
        <v>3</v>
      </c>
      <c r="N33" s="24">
        <f t="shared" si="3"/>
        <v>2.8324818472864166</v>
      </c>
      <c r="O33" s="22">
        <f t="shared" si="0"/>
        <v>-0.59075052825572527</v>
      </c>
      <c r="P33" s="22">
        <f t="shared" si="3"/>
        <v>4.2523973262969577</v>
      </c>
      <c r="Q33" s="23">
        <f t="shared" si="0"/>
        <v>-0.59075052825571106</v>
      </c>
      <c r="R33" s="22">
        <f t="shared" si="3"/>
        <v>4.6358967138234277</v>
      </c>
      <c r="S33" s="22">
        <f t="shared" si="1"/>
        <v>-0.69552588342114063</v>
      </c>
      <c r="T33" s="22">
        <f t="shared" si="3"/>
        <v>6.1877231332138365</v>
      </c>
      <c r="U33" s="23">
        <f t="shared" si="2"/>
        <v>-0.67611698064052916</v>
      </c>
    </row>
    <row r="34" spans="1:21" x14ac:dyDescent="0.25">
      <c r="A34" s="35">
        <v>1997</v>
      </c>
      <c r="B34" s="1" t="s">
        <v>0</v>
      </c>
      <c r="C34" s="18">
        <v>69.828644644992877</v>
      </c>
      <c r="D34" s="2">
        <v>72.693774095760958</v>
      </c>
      <c r="E34" s="2">
        <v>50.565887384195527</v>
      </c>
      <c r="F34" s="14">
        <v>52.640649308692787</v>
      </c>
      <c r="G34" s="2">
        <v>99.490602358225672</v>
      </c>
      <c r="H34" s="2">
        <v>102.60895003732648</v>
      </c>
      <c r="I34" s="2">
        <v>71.293701686949049</v>
      </c>
      <c r="J34" s="14">
        <v>73.528270017227342</v>
      </c>
      <c r="L34" s="35">
        <v>1997</v>
      </c>
      <c r="M34" s="1" t="s">
        <v>0</v>
      </c>
      <c r="N34" s="24">
        <f t="shared" si="3"/>
        <v>2.1809539974106258</v>
      </c>
      <c r="O34" s="22">
        <f t="shared" si="0"/>
        <v>-6.8918538098873228</v>
      </c>
      <c r="P34" s="22">
        <f t="shared" si="3"/>
        <v>3.0397526640510506</v>
      </c>
      <c r="Q34" s="23">
        <f t="shared" si="0"/>
        <v>-6.1093092291873035</v>
      </c>
      <c r="R34" s="22">
        <f t="shared" si="3"/>
        <v>0.49128384673005598</v>
      </c>
      <c r="S34" s="22">
        <f t="shared" si="1"/>
        <v>-2.7375519193570881</v>
      </c>
      <c r="T34" s="22">
        <f t="shared" si="3"/>
        <v>1.5207405396829614</v>
      </c>
      <c r="U34" s="23">
        <f t="shared" si="2"/>
        <v>-3.2086772180207959</v>
      </c>
    </row>
    <row r="35" spans="1:21" x14ac:dyDescent="0.25">
      <c r="A35" s="35"/>
      <c r="B35" s="1" t="s">
        <v>1</v>
      </c>
      <c r="C35" s="18">
        <v>75.38894003037494</v>
      </c>
      <c r="D35" s="2">
        <v>76.012555506501329</v>
      </c>
      <c r="E35" s="2">
        <v>54.592333432368285</v>
      </c>
      <c r="F35" s="14">
        <v>55.043919885136546</v>
      </c>
      <c r="G35" s="2">
        <v>104.4841636171698</v>
      </c>
      <c r="H35" s="2">
        <v>104.86159382052551</v>
      </c>
      <c r="I35" s="2">
        <v>75.647379811062777</v>
      </c>
      <c r="J35" s="14">
        <v>75.920642331974832</v>
      </c>
      <c r="L35" s="35"/>
      <c r="M35" s="1" t="s">
        <v>1</v>
      </c>
      <c r="N35" s="24">
        <f t="shared" si="3"/>
        <v>0.9263791570277391</v>
      </c>
      <c r="O35" s="22">
        <f t="shared" si="0"/>
        <v>4.5654273038134789</v>
      </c>
      <c r="P35" s="22">
        <f t="shared" si="3"/>
        <v>1.7746335181202824</v>
      </c>
      <c r="Q35" s="23">
        <f t="shared" si="0"/>
        <v>4.5654273038134789</v>
      </c>
      <c r="R35" s="22">
        <f t="shared" si="3"/>
        <v>1.7238673580644672</v>
      </c>
      <c r="S35" s="22">
        <f t="shared" si="1"/>
        <v>2.1953677358355037</v>
      </c>
      <c r="T35" s="22">
        <f t="shared" si="3"/>
        <v>2.6712640602943196</v>
      </c>
      <c r="U35" s="23">
        <f t="shared" si="2"/>
        <v>3.2536768703887162</v>
      </c>
    </row>
    <row r="36" spans="1:21" x14ac:dyDescent="0.25">
      <c r="A36" s="35"/>
      <c r="B36" s="1" t="s">
        <v>2</v>
      </c>
      <c r="C36" s="18">
        <v>78.927309821072598</v>
      </c>
      <c r="D36" s="2">
        <v>78.208121606469987</v>
      </c>
      <c r="E36" s="2">
        <v>57.154617281205489</v>
      </c>
      <c r="F36" s="14">
        <v>56.633822549293932</v>
      </c>
      <c r="G36" s="2">
        <v>107.01653086673906</v>
      </c>
      <c r="H36" s="2">
        <v>106.19965329444121</v>
      </c>
      <c r="I36" s="2">
        <v>77.708674769446475</v>
      </c>
      <c r="J36" s="14">
        <v>77.11550964740384</v>
      </c>
      <c r="L36" s="35"/>
      <c r="M36" s="1" t="s">
        <v>2</v>
      </c>
      <c r="N36" s="24">
        <f t="shared" si="3"/>
        <v>-0.2881451305607925</v>
      </c>
      <c r="O36" s="22">
        <f t="shared" si="0"/>
        <v>2.8884255835614852</v>
      </c>
      <c r="P36" s="22">
        <f t="shared" si="3"/>
        <v>0.54990153723888113</v>
      </c>
      <c r="Q36" s="23">
        <f t="shared" si="0"/>
        <v>2.8884255835614994</v>
      </c>
      <c r="R36" s="22">
        <f t="shared" si="3"/>
        <v>8.6424692078736598E-2</v>
      </c>
      <c r="S36" s="22">
        <f t="shared" si="1"/>
        <v>1.2760243528300919</v>
      </c>
      <c r="T36" s="22">
        <f t="shared" si="3"/>
        <v>0.94871799472788609</v>
      </c>
      <c r="U36" s="23">
        <f t="shared" si="2"/>
        <v>1.573837205175721</v>
      </c>
    </row>
    <row r="37" spans="1:21" x14ac:dyDescent="0.25">
      <c r="A37" s="35"/>
      <c r="B37" s="1" t="s">
        <v>3</v>
      </c>
      <c r="C37" s="18">
        <v>80.154907503559556</v>
      </c>
      <c r="D37" s="2">
        <v>77.675711686476063</v>
      </c>
      <c r="E37" s="2">
        <v>58.04357290223065</v>
      </c>
      <c r="F37" s="14">
        <v>56.248281913448714</v>
      </c>
      <c r="G37" s="2">
        <v>107.11504985998263</v>
      </c>
      <c r="H37" s="2">
        <v>104.96489768999662</v>
      </c>
      <c r="I37" s="2">
        <v>77.895494927931907</v>
      </c>
      <c r="J37" s="14">
        <v>76.331875551659749</v>
      </c>
      <c r="L37" s="35"/>
      <c r="M37" s="1" t="s">
        <v>3</v>
      </c>
      <c r="N37" s="24">
        <f t="shared" si="3"/>
        <v>-0.4831836200678481</v>
      </c>
      <c r="O37" s="22">
        <f t="shared" si="0"/>
        <v>-0.68076039809895406</v>
      </c>
      <c r="P37" s="22">
        <f t="shared" si="3"/>
        <v>0.35322381078815113</v>
      </c>
      <c r="Q37" s="23">
        <f t="shared" si="0"/>
        <v>-0.68076039809893985</v>
      </c>
      <c r="R37" s="22">
        <f t="shared" si="3"/>
        <v>-0.41218795406496156</v>
      </c>
      <c r="S37" s="22">
        <f t="shared" si="1"/>
        <v>-1.1626738564025203</v>
      </c>
      <c r="T37" s="22">
        <f t="shared" si="3"/>
        <v>0.57502797842732889</v>
      </c>
      <c r="U37" s="23">
        <f t="shared" si="2"/>
        <v>-1.0161822172052126</v>
      </c>
    </row>
    <row r="38" spans="1:21" x14ac:dyDescent="0.25">
      <c r="A38" s="35">
        <v>1998</v>
      </c>
      <c r="B38" s="1" t="s">
        <v>0</v>
      </c>
      <c r="C38" s="18">
        <v>71.519268968305767</v>
      </c>
      <c r="D38" s="2">
        <v>73.71521973401498</v>
      </c>
      <c r="E38" s="2">
        <v>51.970384592635753</v>
      </c>
      <c r="F38" s="14">
        <v>53.566100089825412</v>
      </c>
      <c r="G38" s="2">
        <v>102.72120902243769</v>
      </c>
      <c r="H38" s="2">
        <v>104.96955753338331</v>
      </c>
      <c r="I38" s="2">
        <v>73.872982782212517</v>
      </c>
      <c r="J38" s="14">
        <v>75.489905055793017</v>
      </c>
      <c r="L38" s="35">
        <v>1998</v>
      </c>
      <c r="M38" s="1" t="s">
        <v>0</v>
      </c>
      <c r="N38" s="24">
        <f t="shared" si="3"/>
        <v>2.4211043074199523</v>
      </c>
      <c r="O38" s="22">
        <f t="shared" si="0"/>
        <v>-5.0987520635110428</v>
      </c>
      <c r="P38" s="22">
        <f t="shared" si="3"/>
        <v>2.7775587082433049</v>
      </c>
      <c r="Q38" s="23">
        <f t="shared" si="0"/>
        <v>-4.768468888970645</v>
      </c>
      <c r="R38" s="22">
        <f t="shared" si="3"/>
        <v>3.2471475572938004</v>
      </c>
      <c r="S38" s="22">
        <f t="shared" si="1"/>
        <v>4.439430218326379E-3</v>
      </c>
      <c r="T38" s="22">
        <f t="shared" si="3"/>
        <v>3.6178246243813987</v>
      </c>
      <c r="U38" s="23">
        <f t="shared" si="2"/>
        <v>-1.1030391822311572</v>
      </c>
    </row>
    <row r="39" spans="1:21" x14ac:dyDescent="0.25">
      <c r="A39" s="35"/>
      <c r="B39" s="1" t="s">
        <v>1</v>
      </c>
      <c r="C39" s="18">
        <v>75.336510917268711</v>
      </c>
      <c r="D39" s="2">
        <v>76.646797192986938</v>
      </c>
      <c r="E39" s="2">
        <v>54.74423190724773</v>
      </c>
      <c r="F39" s="14">
        <v>55.696368061012194</v>
      </c>
      <c r="G39" s="2">
        <v>103.88156205028034</v>
      </c>
      <c r="H39" s="2">
        <v>105.21227750829081</v>
      </c>
      <c r="I39" s="2">
        <v>75.156911147694387</v>
      </c>
      <c r="J39" s="14">
        <v>76.119665860529267</v>
      </c>
      <c r="L39" s="35"/>
      <c r="M39" s="1" t="s">
        <v>1</v>
      </c>
      <c r="N39" s="24">
        <f t="shared" si="3"/>
        <v>-6.9544833877628776E-2</v>
      </c>
      <c r="O39" s="22">
        <f t="shared" si="0"/>
        <v>3.976895774780175</v>
      </c>
      <c r="P39" s="22">
        <f t="shared" si="3"/>
        <v>0.27824140374512751</v>
      </c>
      <c r="Q39" s="23">
        <f t="shared" si="0"/>
        <v>3.976895774780175</v>
      </c>
      <c r="R39" s="22">
        <f t="shared" si="3"/>
        <v>-0.57673961874012036</v>
      </c>
      <c r="S39" s="22">
        <f t="shared" si="1"/>
        <v>0.23122892066140821</v>
      </c>
      <c r="T39" s="22">
        <f t="shared" si="3"/>
        <v>-0.64836173386756002</v>
      </c>
      <c r="U39" s="23">
        <f t="shared" si="2"/>
        <v>0.83423181453308359</v>
      </c>
    </row>
    <row r="40" spans="1:21" x14ac:dyDescent="0.25">
      <c r="A40" s="35"/>
      <c r="B40" s="1" t="s">
        <v>2</v>
      </c>
      <c r="C40" s="18">
        <v>80.090057495222567</v>
      </c>
      <c r="D40" s="2">
        <v>79.230423898448123</v>
      </c>
      <c r="E40" s="2">
        <v>58.198456865066426</v>
      </c>
      <c r="F40" s="14">
        <v>57.573793200608158</v>
      </c>
      <c r="G40" s="2">
        <v>107.89081619750486</v>
      </c>
      <c r="H40" s="2">
        <v>106.92386790759197</v>
      </c>
      <c r="I40" s="2">
        <v>78.432030801085631</v>
      </c>
      <c r="J40" s="14">
        <v>77.729100554282468</v>
      </c>
      <c r="L40" s="35"/>
      <c r="M40" s="1" t="s">
        <v>2</v>
      </c>
      <c r="N40" s="24">
        <f t="shared" si="3"/>
        <v>1.4731880217201194</v>
      </c>
      <c r="O40" s="22">
        <f t="shared" si="0"/>
        <v>3.3708214825414586</v>
      </c>
      <c r="P40" s="22">
        <f t="shared" si="3"/>
        <v>1.8263434058619623</v>
      </c>
      <c r="Q40" s="23">
        <f t="shared" si="0"/>
        <v>3.3708214825414586</v>
      </c>
      <c r="R40" s="22">
        <f t="shared" si="3"/>
        <v>0.81696287824402702</v>
      </c>
      <c r="S40" s="22">
        <f t="shared" si="1"/>
        <v>1.6267972140098266</v>
      </c>
      <c r="T40" s="22">
        <f t="shared" si="3"/>
        <v>0.93085621880089775</v>
      </c>
      <c r="U40" s="23">
        <f t="shared" si="2"/>
        <v>2.1143480801690657</v>
      </c>
    </row>
    <row r="41" spans="1:21" x14ac:dyDescent="0.25">
      <c r="A41" s="35"/>
      <c r="B41" s="1" t="s">
        <v>3</v>
      </c>
      <c r="C41" s="18">
        <v>82.106713619202978</v>
      </c>
      <c r="D41" s="2">
        <v>79.03629009055507</v>
      </c>
      <c r="E41" s="2">
        <v>59.663885635050107</v>
      </c>
      <c r="F41" s="14">
        <v>57.432723404954821</v>
      </c>
      <c r="G41" s="2">
        <v>108.11628571190609</v>
      </c>
      <c r="H41" s="2">
        <v>105.18120574728719</v>
      </c>
      <c r="I41" s="2">
        <v>78.914633775675469</v>
      </c>
      <c r="J41" s="14">
        <v>76.772303792869593</v>
      </c>
      <c r="L41" s="35"/>
      <c r="M41" s="1" t="s">
        <v>3</v>
      </c>
      <c r="N41" s="24">
        <f t="shared" si="3"/>
        <v>2.4350425649942338</v>
      </c>
      <c r="O41" s="22">
        <f t="shared" si="0"/>
        <v>-0.24502432063455615</v>
      </c>
      <c r="P41" s="22">
        <f t="shared" si="3"/>
        <v>2.7915454748947468</v>
      </c>
      <c r="Q41" s="23">
        <f t="shared" si="0"/>
        <v>-0.24502432063455615</v>
      </c>
      <c r="R41" s="22">
        <f t="shared" si="3"/>
        <v>0.9347293897843798</v>
      </c>
      <c r="S41" s="22">
        <f t="shared" si="1"/>
        <v>-1.6298158628257511</v>
      </c>
      <c r="T41" s="22">
        <f t="shared" si="3"/>
        <v>1.308341193141473</v>
      </c>
      <c r="U41" s="23">
        <f t="shared" si="2"/>
        <v>-1.2309376470202409</v>
      </c>
    </row>
    <row r="42" spans="1:21" x14ac:dyDescent="0.25">
      <c r="A42" s="35">
        <v>1999</v>
      </c>
      <c r="B42" s="1" t="s">
        <v>0</v>
      </c>
      <c r="C42" s="18">
        <v>71.094162844659863</v>
      </c>
      <c r="D42" s="2">
        <v>73.105875709467384</v>
      </c>
      <c r="E42" s="2">
        <v>52.053495901881746</v>
      </c>
      <c r="F42" s="14">
        <v>53.526425368578266</v>
      </c>
      <c r="G42" s="2">
        <v>103.6432968080468</v>
      </c>
      <c r="H42" s="2">
        <v>105.75983513827936</v>
      </c>
      <c r="I42" s="2">
        <v>75.137622693036462</v>
      </c>
      <c r="J42" s="14">
        <v>76.672036045082763</v>
      </c>
      <c r="L42" s="35">
        <v>1999</v>
      </c>
      <c r="M42" s="1" t="s">
        <v>0</v>
      </c>
      <c r="N42" s="24">
        <f t="shared" si="3"/>
        <v>-0.59439383228917109</v>
      </c>
      <c r="O42" s="22">
        <f t="shared" si="0"/>
        <v>-7.5034068201998991</v>
      </c>
      <c r="P42" s="22">
        <f t="shared" si="3"/>
        <v>0.15992051992196821</v>
      </c>
      <c r="Q42" s="23">
        <f t="shared" si="0"/>
        <v>-6.8015197691975686</v>
      </c>
      <c r="R42" s="22">
        <f t="shared" si="3"/>
        <v>0.89766056531487948</v>
      </c>
      <c r="S42" s="22">
        <f t="shared" si="1"/>
        <v>0.55012621968073461</v>
      </c>
      <c r="T42" s="22">
        <f t="shared" si="3"/>
        <v>1.7119112606462323</v>
      </c>
      <c r="U42" s="23">
        <f t="shared" si="2"/>
        <v>-0.13060406270645331</v>
      </c>
    </row>
    <row r="43" spans="1:21" x14ac:dyDescent="0.25">
      <c r="A43" s="35"/>
      <c r="B43" s="1" t="s">
        <v>1</v>
      </c>
      <c r="C43" s="18">
        <v>77.851726367660362</v>
      </c>
      <c r="D43" s="2">
        <v>78.870825017931054</v>
      </c>
      <c r="E43" s="2">
        <v>56.888040829349585</v>
      </c>
      <c r="F43" s="14">
        <v>57.632719570986545</v>
      </c>
      <c r="G43" s="2">
        <v>106.06001122709415</v>
      </c>
      <c r="H43" s="2">
        <v>106.96602141221332</v>
      </c>
      <c r="I43" s="2">
        <v>77.302665885865082</v>
      </c>
      <c r="J43" s="14">
        <v>77.9630184713414</v>
      </c>
      <c r="L43" s="35"/>
      <c r="M43" s="1" t="s">
        <v>1</v>
      </c>
      <c r="N43" s="24">
        <f t="shared" si="3"/>
        <v>3.3386407463889043</v>
      </c>
      <c r="O43" s="22">
        <f t="shared" si="0"/>
        <v>7.8857537133873592</v>
      </c>
      <c r="P43" s="22">
        <f t="shared" si="3"/>
        <v>3.9160453026979525</v>
      </c>
      <c r="Q43" s="23">
        <f t="shared" si="0"/>
        <v>7.6715270525403128</v>
      </c>
      <c r="R43" s="22">
        <f t="shared" si="3"/>
        <v>2.0970508469630147</v>
      </c>
      <c r="S43" s="22">
        <f t="shared" si="1"/>
        <v>1.1404956071999379</v>
      </c>
      <c r="T43" s="22">
        <f t="shared" si="3"/>
        <v>2.8550331638217159</v>
      </c>
      <c r="U43" s="23">
        <f t="shared" si="2"/>
        <v>1.6837721975969657</v>
      </c>
    </row>
    <row r="44" spans="1:21" x14ac:dyDescent="0.25">
      <c r="A44" s="35"/>
      <c r="B44" s="1" t="s">
        <v>2</v>
      </c>
      <c r="C44" s="18">
        <v>81.712434098652281</v>
      </c>
      <c r="D44" s="2">
        <v>80.798620590631671</v>
      </c>
      <c r="E44" s="2">
        <v>59.65199800514366</v>
      </c>
      <c r="F44" s="14">
        <v>58.984892659931354</v>
      </c>
      <c r="G44" s="2">
        <v>109.83397832710048</v>
      </c>
      <c r="H44" s="2">
        <v>108.84088112823387</v>
      </c>
      <c r="I44" s="2">
        <v>80.292419522665625</v>
      </c>
      <c r="J44" s="14">
        <v>79.566431279931564</v>
      </c>
      <c r="L44" s="35"/>
      <c r="M44" s="1" t="s">
        <v>2</v>
      </c>
      <c r="N44" s="24">
        <f t="shared" si="3"/>
        <v>2.0256903967468105</v>
      </c>
      <c r="O44" s="22">
        <f t="shared" si="0"/>
        <v>2.4442442085046423</v>
      </c>
      <c r="P44" s="22">
        <f t="shared" si="3"/>
        <v>2.4975595889892475</v>
      </c>
      <c r="Q44" s="23">
        <f t="shared" si="0"/>
        <v>2.3461899750875546</v>
      </c>
      <c r="R44" s="22">
        <f t="shared" si="3"/>
        <v>1.8010449805463224</v>
      </c>
      <c r="S44" s="22">
        <f t="shared" si="1"/>
        <v>1.7527619437161661</v>
      </c>
      <c r="T44" s="22">
        <f t="shared" si="3"/>
        <v>2.3719757127010865</v>
      </c>
      <c r="U44" s="23">
        <f t="shared" si="2"/>
        <v>2.0566325419783027</v>
      </c>
    </row>
    <row r="45" spans="1:21" x14ac:dyDescent="0.25">
      <c r="A45" s="35"/>
      <c r="B45" s="1" t="s">
        <v>3</v>
      </c>
      <c r="C45" s="18">
        <v>86.65939268902747</v>
      </c>
      <c r="D45" s="2">
        <v>83.569005792391508</v>
      </c>
      <c r="E45" s="2">
        <v>63.357181263625023</v>
      </c>
      <c r="F45" s="14">
        <v>61.097781598922694</v>
      </c>
      <c r="G45" s="2">
        <v>111.18863797003424</v>
      </c>
      <c r="H45" s="2">
        <v>108.22449554388723</v>
      </c>
      <c r="I45" s="2">
        <v>81.596776246216592</v>
      </c>
      <c r="J45" s="14">
        <v>79.421513820811057</v>
      </c>
      <c r="L45" s="35"/>
      <c r="M45" s="1" t="s">
        <v>3</v>
      </c>
      <c r="N45" s="24">
        <f t="shared" si="3"/>
        <v>5.5448316820218224</v>
      </c>
      <c r="O45" s="22">
        <f t="shared" si="0"/>
        <v>3.4287530919569349</v>
      </c>
      <c r="P45" s="22">
        <f t="shared" si="3"/>
        <v>6.1901694622538201</v>
      </c>
      <c r="Q45" s="23">
        <f t="shared" si="0"/>
        <v>3.5820849097291614</v>
      </c>
      <c r="R45" s="22">
        <f t="shared" si="3"/>
        <v>2.8417108837006708</v>
      </c>
      <c r="S45" s="22">
        <f t="shared" si="1"/>
        <v>-0.56631807640405896</v>
      </c>
      <c r="T45" s="22">
        <f t="shared" si="3"/>
        <v>3.3987897329226087</v>
      </c>
      <c r="U45" s="23">
        <f t="shared" si="2"/>
        <v>-0.1821339185248263</v>
      </c>
    </row>
    <row r="46" spans="1:21" x14ac:dyDescent="0.25">
      <c r="A46" s="35">
        <v>2000</v>
      </c>
      <c r="B46" s="1" t="s">
        <v>0</v>
      </c>
      <c r="C46" s="18">
        <v>76.277353377219526</v>
      </c>
      <c r="D46" s="2">
        <v>77.682377590933527</v>
      </c>
      <c r="E46" s="2">
        <v>55.715216388361547</v>
      </c>
      <c r="F46" s="14">
        <v>56.741487288334092</v>
      </c>
      <c r="G46" s="2">
        <v>106.66560356954388</v>
      </c>
      <c r="H46" s="2">
        <v>107.94724255193979</v>
      </c>
      <c r="I46" s="2">
        <v>77.267673156351833</v>
      </c>
      <c r="J46" s="14">
        <v>78.196081740583409</v>
      </c>
      <c r="L46" s="35">
        <v>2000</v>
      </c>
      <c r="M46" s="1" t="s">
        <v>0</v>
      </c>
      <c r="N46" s="24">
        <f t="shared" si="3"/>
        <v>7.290599291372061</v>
      </c>
      <c r="O46" s="22">
        <f t="shared" si="0"/>
        <v>-7.0440328272924404</v>
      </c>
      <c r="P46" s="22">
        <f t="shared" si="3"/>
        <v>7.0345332682015567</v>
      </c>
      <c r="Q46" s="23">
        <f t="shared" si="0"/>
        <v>-7.1300367977115116</v>
      </c>
      <c r="R46" s="22">
        <f t="shared" si="3"/>
        <v>2.9160658282556966</v>
      </c>
      <c r="S46" s="22">
        <f t="shared" si="1"/>
        <v>-0.25618321485730178</v>
      </c>
      <c r="T46" s="22">
        <f t="shared" si="3"/>
        <v>2.8348653936222803</v>
      </c>
      <c r="U46" s="23">
        <f t="shared" si="2"/>
        <v>-1.5429472711795</v>
      </c>
    </row>
    <row r="47" spans="1:21" x14ac:dyDescent="0.25">
      <c r="A47" s="35"/>
      <c r="B47" s="1" t="s">
        <v>1</v>
      </c>
      <c r="C47" s="18">
        <v>80.407426149251137</v>
      </c>
      <c r="D47" s="2">
        <v>81.729328589863457</v>
      </c>
      <c r="E47" s="2">
        <v>58.781224531482252</v>
      </c>
      <c r="F47" s="14">
        <v>59.747591046263061</v>
      </c>
      <c r="G47" s="2">
        <v>108.54858998696447</v>
      </c>
      <c r="H47" s="2">
        <v>109.83288446742783</v>
      </c>
      <c r="I47" s="2">
        <v>79.083757533891415</v>
      </c>
      <c r="J47" s="14">
        <v>80.019438350263854</v>
      </c>
      <c r="L47" s="35"/>
      <c r="M47" s="1" t="s">
        <v>1</v>
      </c>
      <c r="N47" s="24">
        <f t="shared" si="3"/>
        <v>3.2827785597474133</v>
      </c>
      <c r="O47" s="22">
        <f t="shared" si="0"/>
        <v>5.2096126875012914</v>
      </c>
      <c r="P47" s="22">
        <f t="shared" si="3"/>
        <v>3.3279115865701385</v>
      </c>
      <c r="Q47" s="23">
        <f t="shared" si="0"/>
        <v>5.2978938367500632</v>
      </c>
      <c r="R47" s="22">
        <f t="shared" si="3"/>
        <v>2.3463874188564944</v>
      </c>
      <c r="S47" s="22">
        <f t="shared" si="1"/>
        <v>1.746818048252365</v>
      </c>
      <c r="T47" s="22">
        <f t="shared" si="3"/>
        <v>2.3040494498030029</v>
      </c>
      <c r="U47" s="23">
        <f t="shared" si="2"/>
        <v>2.3317749036703077</v>
      </c>
    </row>
    <row r="48" spans="1:21" x14ac:dyDescent="0.25">
      <c r="A48" s="35"/>
      <c r="B48" s="1" t="s">
        <v>2</v>
      </c>
      <c r="C48" s="18">
        <v>81.309016901589573</v>
      </c>
      <c r="D48" s="2">
        <v>80.761311379518588</v>
      </c>
      <c r="E48" s="2">
        <v>59.553419719783221</v>
      </c>
      <c r="F48" s="14">
        <v>59.152262036641957</v>
      </c>
      <c r="G48" s="2">
        <v>110.39178181871702</v>
      </c>
      <c r="H48" s="2">
        <v>109.94011101812204</v>
      </c>
      <c r="I48" s="2">
        <v>80.676746447374015</v>
      </c>
      <c r="J48" s="14">
        <v>80.346655474504999</v>
      </c>
      <c r="L48" s="35"/>
      <c r="M48" s="1" t="s">
        <v>2</v>
      </c>
      <c r="N48" s="24">
        <f t="shared" si="3"/>
        <v>-0.49370356116874348</v>
      </c>
      <c r="O48" s="22">
        <f t="shared" si="0"/>
        <v>-1.1844184052980609</v>
      </c>
      <c r="P48" s="22">
        <f t="shared" si="3"/>
        <v>-0.16525563041818714</v>
      </c>
      <c r="Q48" s="23">
        <f t="shared" si="0"/>
        <v>-0.99640671564505112</v>
      </c>
      <c r="R48" s="22">
        <f t="shared" si="3"/>
        <v>0.50786059115088733</v>
      </c>
      <c r="S48" s="22">
        <f t="shared" si="1"/>
        <v>9.7627000523687002E-2</v>
      </c>
      <c r="T48" s="22">
        <f t="shared" si="3"/>
        <v>0.47865904028449791</v>
      </c>
      <c r="U48" s="23">
        <f t="shared" si="2"/>
        <v>0.40892204567700219</v>
      </c>
    </row>
    <row r="49" spans="1:24" x14ac:dyDescent="0.25">
      <c r="A49" s="35"/>
      <c r="B49" s="1" t="s">
        <v>3</v>
      </c>
      <c r="C49" s="18">
        <v>82.766178571939705</v>
      </c>
      <c r="D49" s="2">
        <v>80.596927499304201</v>
      </c>
      <c r="E49" s="2">
        <v>60.491220360373006</v>
      </c>
      <c r="F49" s="14">
        <v>58.905782360022251</v>
      </c>
      <c r="G49" s="2">
        <v>110.34213251911356</v>
      </c>
      <c r="H49" s="2">
        <v>108.33105760054434</v>
      </c>
      <c r="I49" s="2">
        <v>80.890001072493931</v>
      </c>
      <c r="J49" s="14">
        <v>79.415715152818123</v>
      </c>
      <c r="L49" s="35"/>
      <c r="M49" s="1" t="s">
        <v>3</v>
      </c>
      <c r="N49" s="24">
        <f t="shared" si="3"/>
        <v>-4.492547196884189</v>
      </c>
      <c r="O49" s="22">
        <f t="shared" si="0"/>
        <v>-0.20354285660606308</v>
      </c>
      <c r="P49" s="22">
        <f t="shared" si="3"/>
        <v>-4.5234981198531301</v>
      </c>
      <c r="Q49" s="23">
        <f t="shared" si="0"/>
        <v>-0.41668681489647952</v>
      </c>
      <c r="R49" s="22">
        <f t="shared" si="3"/>
        <v>-0.76132369851387693</v>
      </c>
      <c r="S49" s="22">
        <f t="shared" si="1"/>
        <v>-1.4635726694076823</v>
      </c>
      <c r="T49" s="22">
        <f t="shared" si="3"/>
        <v>-0.86618026622765854</v>
      </c>
      <c r="U49" s="23">
        <f t="shared" si="2"/>
        <v>-1.1586547270561454</v>
      </c>
      <c r="W49" s="10"/>
      <c r="X49" s="11"/>
    </row>
    <row r="50" spans="1:24" x14ac:dyDescent="0.25">
      <c r="A50" s="35">
        <v>2001</v>
      </c>
      <c r="B50" s="1" t="s">
        <v>0</v>
      </c>
      <c r="C50" s="18">
        <v>79.701738082906132</v>
      </c>
      <c r="D50" s="2">
        <v>81.310233566374251</v>
      </c>
      <c r="E50" s="2">
        <v>58.483239208547182</v>
      </c>
      <c r="F50" s="14">
        <v>59.663514926344988</v>
      </c>
      <c r="G50" s="2">
        <v>106.90711750184396</v>
      </c>
      <c r="H50" s="2">
        <v>108.49386075334932</v>
      </c>
      <c r="I50" s="2">
        <v>77.612506502860228</v>
      </c>
      <c r="J50" s="14">
        <v>78.764451516471752</v>
      </c>
      <c r="L50" s="35">
        <v>2001</v>
      </c>
      <c r="M50" s="1" t="s">
        <v>0</v>
      </c>
      <c r="N50" s="24">
        <f t="shared" si="3"/>
        <v>4.489385845300319</v>
      </c>
      <c r="O50" s="22">
        <f t="shared" si="0"/>
        <v>0.88502885804946629</v>
      </c>
      <c r="P50" s="22">
        <f t="shared" si="3"/>
        <v>4.9681630972967952</v>
      </c>
      <c r="Q50" s="23">
        <f t="shared" si="0"/>
        <v>1.286346664053454</v>
      </c>
      <c r="R50" s="22">
        <f t="shared" si="3"/>
        <v>0.22642156816992554</v>
      </c>
      <c r="S50" s="22">
        <f t="shared" si="1"/>
        <v>0.15028299031779113</v>
      </c>
      <c r="T50" s="22">
        <f t="shared" si="3"/>
        <v>0.44628410876386226</v>
      </c>
      <c r="U50" s="23">
        <f t="shared" si="2"/>
        <v>-0.82006896883464719</v>
      </c>
      <c r="W50" s="12"/>
    </row>
    <row r="51" spans="1:24" x14ac:dyDescent="0.25">
      <c r="A51" s="35"/>
      <c r="B51" s="1" t="s">
        <v>1</v>
      </c>
      <c r="C51" s="18">
        <v>82.086531760155722</v>
      </c>
      <c r="D51" s="2">
        <v>83.488701002506488</v>
      </c>
      <c r="E51" s="2">
        <v>60.324953034016346</v>
      </c>
      <c r="F51" s="14">
        <v>61.355399708724178</v>
      </c>
      <c r="G51" s="2">
        <v>108.53933222764331</v>
      </c>
      <c r="H51" s="2">
        <v>109.87420244606363</v>
      </c>
      <c r="I51" s="2">
        <v>79.139297611002547</v>
      </c>
      <c r="J51" s="14">
        <v>80.112591709275279</v>
      </c>
      <c r="L51" s="35"/>
      <c r="M51" s="1" t="s">
        <v>1</v>
      </c>
      <c r="N51" s="24">
        <f t="shared" si="3"/>
        <v>2.0882469335454772</v>
      </c>
      <c r="O51" s="22">
        <f t="shared" si="0"/>
        <v>2.6792044993376294</v>
      </c>
      <c r="P51" s="22">
        <f t="shared" si="3"/>
        <v>2.6262271921662688</v>
      </c>
      <c r="Q51" s="23">
        <f t="shared" si="0"/>
        <v>2.835710877020631</v>
      </c>
      <c r="R51" s="22">
        <f t="shared" si="3"/>
        <v>-8.5286776385373742E-3</v>
      </c>
      <c r="S51" s="22">
        <f t="shared" si="1"/>
        <v>1.2722763141892273</v>
      </c>
      <c r="T51" s="22">
        <f t="shared" si="3"/>
        <v>7.0229436287633007E-2</v>
      </c>
      <c r="U51" s="23">
        <f t="shared" si="2"/>
        <v>1.7116099545511361</v>
      </c>
      <c r="W51" s="12"/>
    </row>
    <row r="52" spans="1:24" x14ac:dyDescent="0.25">
      <c r="A52" s="35"/>
      <c r="B52" s="1" t="s">
        <v>2</v>
      </c>
      <c r="C52" s="18">
        <v>83.711884305377268</v>
      </c>
      <c r="D52" s="2">
        <v>83.142351920555839</v>
      </c>
      <c r="E52" s="2">
        <v>61.490077050526324</v>
      </c>
      <c r="F52" s="14">
        <v>61.071730354402689</v>
      </c>
      <c r="G52" s="2">
        <v>110.72460724965757</v>
      </c>
      <c r="H52" s="2">
        <v>110.29934054195255</v>
      </c>
      <c r="I52" s="2">
        <v>81.090123615939206</v>
      </c>
      <c r="J52" s="14">
        <v>80.778675865036007</v>
      </c>
      <c r="L52" s="35"/>
      <c r="M52" s="1" t="s">
        <v>2</v>
      </c>
      <c r="N52" s="24">
        <f t="shared" si="3"/>
        <v>2.9552287007675204</v>
      </c>
      <c r="O52" s="22">
        <f t="shared" si="0"/>
        <v>-0.41484545548294705</v>
      </c>
      <c r="P52" s="22">
        <f t="shared" si="3"/>
        <v>3.2519666206502649</v>
      </c>
      <c r="Q52" s="23">
        <f t="shared" si="0"/>
        <v>-0.46233804305434489</v>
      </c>
      <c r="R52" s="22">
        <f t="shared" si="3"/>
        <v>0.3014947539184476</v>
      </c>
      <c r="S52" s="22">
        <f t="shared" si="1"/>
        <v>0.3869316786145589</v>
      </c>
      <c r="T52" s="22">
        <f t="shared" si="3"/>
        <v>0.51238700960114159</v>
      </c>
      <c r="U52" s="23">
        <f t="shared" si="2"/>
        <v>0.83143503605265323</v>
      </c>
      <c r="W52" s="12"/>
    </row>
    <row r="53" spans="1:24" x14ac:dyDescent="0.25">
      <c r="A53" s="35"/>
      <c r="B53" s="1" t="s">
        <v>3</v>
      </c>
      <c r="C53" s="18">
        <v>82.141001851560901</v>
      </c>
      <c r="D53" s="2">
        <v>80.190928218737668</v>
      </c>
      <c r="E53" s="2">
        <v>60.184467706910134</v>
      </c>
      <c r="F53" s="14">
        <v>58.75565455714068</v>
      </c>
      <c r="G53" s="2">
        <v>110.59583725524222</v>
      </c>
      <c r="H53" s="2">
        <v>108.7100625233425</v>
      </c>
      <c r="I53" s="2">
        <v>81.165155209043505</v>
      </c>
      <c r="J53" s="14">
        <v>79.78120439676573</v>
      </c>
      <c r="L53" s="35"/>
      <c r="M53" s="1" t="s">
        <v>3</v>
      </c>
      <c r="N53" s="24">
        <f t="shared" si="3"/>
        <v>-0.75535288830013769</v>
      </c>
      <c r="O53" s="22">
        <f t="shared" si="0"/>
        <v>-3.5498438926027944</v>
      </c>
      <c r="P53" s="22">
        <f t="shared" si="3"/>
        <v>-0.50710276902236728</v>
      </c>
      <c r="Q53" s="23">
        <f t="shared" si="0"/>
        <v>-3.7923860742469486</v>
      </c>
      <c r="R53" s="22">
        <f t="shared" si="3"/>
        <v>0.22992553282827544</v>
      </c>
      <c r="S53" s="22">
        <f t="shared" si="1"/>
        <v>-1.4408771718862283</v>
      </c>
      <c r="T53" s="22">
        <f t="shared" si="3"/>
        <v>0.34015840388354945</v>
      </c>
      <c r="U53" s="23">
        <f t="shared" si="2"/>
        <v>-1.2348202760055642</v>
      </c>
      <c r="W53" s="10"/>
      <c r="X53" s="11"/>
    </row>
    <row r="54" spans="1:24" x14ac:dyDescent="0.25">
      <c r="A54" s="35">
        <v>2002</v>
      </c>
      <c r="B54" s="1" t="s">
        <v>0</v>
      </c>
      <c r="C54" s="18">
        <v>80.199043589891744</v>
      </c>
      <c r="D54" s="2">
        <v>82.392954281938117</v>
      </c>
      <c r="E54" s="2">
        <v>59.173372770944837</v>
      </c>
      <c r="F54" s="14">
        <v>60.792108972718992</v>
      </c>
      <c r="G54" s="2">
        <v>106.48724120642515</v>
      </c>
      <c r="H54" s="2">
        <v>108.94080810282729</v>
      </c>
      <c r="I54" s="2">
        <v>77.881217413598549</v>
      </c>
      <c r="J54" s="14">
        <v>79.675674427721773</v>
      </c>
      <c r="L54" s="35">
        <v>2002</v>
      </c>
      <c r="M54" s="1" t="s">
        <v>0</v>
      </c>
      <c r="N54" s="24">
        <f t="shared" si="3"/>
        <v>0.6239581707343973</v>
      </c>
      <c r="O54" s="22">
        <f t="shared" si="0"/>
        <v>2.7459790179681534</v>
      </c>
      <c r="P54" s="22">
        <f t="shared" si="3"/>
        <v>1.1800535875529761</v>
      </c>
      <c r="Q54" s="23">
        <f t="shared" si="0"/>
        <v>3.465971796123597</v>
      </c>
      <c r="R54" s="22">
        <f t="shared" si="3"/>
        <v>-0.39274868243600736</v>
      </c>
      <c r="S54" s="22">
        <f t="shared" si="1"/>
        <v>0.21225779300351633</v>
      </c>
      <c r="T54" s="22">
        <f t="shared" si="3"/>
        <v>0.3462211476553847</v>
      </c>
      <c r="U54" s="23">
        <f t="shared" si="2"/>
        <v>-0.13227422403795686</v>
      </c>
      <c r="W54" s="12"/>
    </row>
    <row r="55" spans="1:24" x14ac:dyDescent="0.25">
      <c r="A55" s="35"/>
      <c r="B55" s="1" t="s">
        <v>1</v>
      </c>
      <c r="C55" s="18">
        <v>83.88683593605856</v>
      </c>
      <c r="D55" s="2">
        <v>85.017124604258896</v>
      </c>
      <c r="E55" s="2">
        <v>62.010026101338156</v>
      </c>
      <c r="F55" s="14">
        <v>62.845547301238625</v>
      </c>
      <c r="G55" s="2">
        <v>109.18769189004247</v>
      </c>
      <c r="H55" s="2">
        <v>110.0906240211814</v>
      </c>
      <c r="I55" s="2">
        <v>80.300207682992905</v>
      </c>
      <c r="J55" s="14">
        <v>80.964253569475417</v>
      </c>
      <c r="L55" s="35"/>
      <c r="M55" s="1" t="s">
        <v>1</v>
      </c>
      <c r="N55" s="24">
        <f t="shared" si="3"/>
        <v>2.1931785121133629</v>
      </c>
      <c r="O55" s="22">
        <f t="shared" si="0"/>
        <v>3.1849450540894679</v>
      </c>
      <c r="P55" s="22">
        <f t="shared" si="3"/>
        <v>2.7933267786741851</v>
      </c>
      <c r="Q55" s="23">
        <f t="shared" si="0"/>
        <v>3.377804065723609</v>
      </c>
      <c r="R55" s="22">
        <f t="shared" si="3"/>
        <v>0.59734996437912002</v>
      </c>
      <c r="S55" s="22">
        <f t="shared" si="1"/>
        <v>1.0554501461645316</v>
      </c>
      <c r="T55" s="22">
        <f t="shared" si="3"/>
        <v>1.4669198578140481</v>
      </c>
      <c r="U55" s="23">
        <f t="shared" si="2"/>
        <v>1.6172804949678721</v>
      </c>
      <c r="W55" s="12"/>
    </row>
    <row r="56" spans="1:24" x14ac:dyDescent="0.25">
      <c r="A56" s="35"/>
      <c r="B56" s="1" t="s">
        <v>2</v>
      </c>
      <c r="C56" s="18">
        <v>84.906891191316845</v>
      </c>
      <c r="D56" s="2">
        <v>83.900368825229322</v>
      </c>
      <c r="E56" s="2">
        <v>62.806384428960882</v>
      </c>
      <c r="F56" s="14">
        <v>62.061850860791509</v>
      </c>
      <c r="G56" s="2">
        <v>111.64439277196635</v>
      </c>
      <c r="H56" s="2">
        <v>110.67828742576265</v>
      </c>
      <c r="I56" s="2">
        <v>82.30408288113631</v>
      </c>
      <c r="J56" s="14">
        <v>81.591871434491907</v>
      </c>
      <c r="L56" s="35"/>
      <c r="M56" s="1" t="s">
        <v>2</v>
      </c>
      <c r="N56" s="24">
        <f t="shared" si="3"/>
        <v>1.4275235778712556</v>
      </c>
      <c r="O56" s="22">
        <f t="shared" si="0"/>
        <v>-1.3135656895336041</v>
      </c>
      <c r="P56" s="22">
        <f t="shared" si="3"/>
        <v>2.1406825972147629</v>
      </c>
      <c r="Q56" s="23">
        <f t="shared" si="0"/>
        <v>-1.2470198352965411</v>
      </c>
      <c r="R56" s="22">
        <f t="shared" si="3"/>
        <v>0.83069657699024901</v>
      </c>
      <c r="S56" s="22">
        <f t="shared" si="1"/>
        <v>0.53379968531032773</v>
      </c>
      <c r="T56" s="22">
        <f t="shared" si="3"/>
        <v>1.4970494692383056</v>
      </c>
      <c r="U56" s="23">
        <f t="shared" si="2"/>
        <v>0.77517896768841865</v>
      </c>
      <c r="W56" s="12"/>
    </row>
    <row r="57" spans="1:24" x14ac:dyDescent="0.25">
      <c r="A57" s="35"/>
      <c r="B57" s="1" t="s">
        <v>3</v>
      </c>
      <c r="C57" s="18">
        <v>84.043623282732824</v>
      </c>
      <c r="D57" s="2">
        <v>82.33564375623159</v>
      </c>
      <c r="E57" s="2">
        <v>61.927337698756133</v>
      </c>
      <c r="F57" s="14">
        <v>60.66881717347632</v>
      </c>
      <c r="G57" s="2">
        <v>110.5845140112112</v>
      </c>
      <c r="H57" s="2">
        <v>108.95514885593573</v>
      </c>
      <c r="I57" s="2">
        <v>81.963326129649616</v>
      </c>
      <c r="J57" s="14">
        <v>80.755668902050886</v>
      </c>
      <c r="L57" s="35"/>
      <c r="M57" s="1" t="s">
        <v>3</v>
      </c>
      <c r="N57" s="24">
        <f t="shared" si="3"/>
        <v>2.3162871017938187</v>
      </c>
      <c r="O57" s="22">
        <f t="shared" si="0"/>
        <v>-1.8649799648165697</v>
      </c>
      <c r="P57" s="22">
        <f t="shared" si="3"/>
        <v>2.8958800472133959</v>
      </c>
      <c r="Q57" s="23">
        <f t="shared" si="0"/>
        <v>-2.2445893378846336</v>
      </c>
      <c r="R57" s="22">
        <f t="shared" si="3"/>
        <v>-1.023839984581798E-2</v>
      </c>
      <c r="S57" s="22">
        <f t="shared" si="1"/>
        <v>-1.5568894404719771</v>
      </c>
      <c r="T57" s="22">
        <f t="shared" si="3"/>
        <v>0.98339110983080502</v>
      </c>
      <c r="U57" s="23">
        <f t="shared" si="2"/>
        <v>-1.0248600966487089</v>
      </c>
      <c r="W57" s="10"/>
      <c r="X57" s="11"/>
    </row>
    <row r="58" spans="1:24" x14ac:dyDescent="0.25">
      <c r="A58" s="35">
        <v>2003</v>
      </c>
      <c r="B58" s="1" t="s">
        <v>0</v>
      </c>
      <c r="C58" s="18">
        <v>81.323603192466919</v>
      </c>
      <c r="D58" s="2">
        <v>83.232117591165505</v>
      </c>
      <c r="E58" s="2">
        <v>60.34399322266713</v>
      </c>
      <c r="F58" s="14">
        <v>61.760155018497379</v>
      </c>
      <c r="G58" s="2">
        <v>106.5851754147857</v>
      </c>
      <c r="H58" s="2">
        <v>108.73775021787498</v>
      </c>
      <c r="I58" s="2">
        <v>78.297832771456982</v>
      </c>
      <c r="J58" s="14">
        <v>79.879121551106124</v>
      </c>
      <c r="L58" s="35">
        <v>2003</v>
      </c>
      <c r="M58" s="1" t="s">
        <v>0</v>
      </c>
      <c r="N58" s="24">
        <f t="shared" si="3"/>
        <v>1.402210739975601</v>
      </c>
      <c r="O58" s="22">
        <f t="shared" si="0"/>
        <v>1.0888040635087322</v>
      </c>
      <c r="P58" s="22">
        <f t="shared" si="3"/>
        <v>1.9782892150725644</v>
      </c>
      <c r="Q58" s="23">
        <f t="shared" si="0"/>
        <v>1.7988447704534707</v>
      </c>
      <c r="R58" s="22">
        <f t="shared" si="3"/>
        <v>9.1968021005158107E-2</v>
      </c>
      <c r="S58" s="22">
        <f t="shared" si="1"/>
        <v>-0.19953039424342478</v>
      </c>
      <c r="T58" s="22">
        <f t="shared" si="3"/>
        <v>0.53493688426304686</v>
      </c>
      <c r="U58" s="23">
        <f t="shared" si="2"/>
        <v>-1.0854313546804093</v>
      </c>
      <c r="W58" s="12"/>
    </row>
    <row r="59" spans="1:24" x14ac:dyDescent="0.25">
      <c r="A59" s="35"/>
      <c r="B59" s="1" t="s">
        <v>1</v>
      </c>
      <c r="C59" s="18">
        <v>83.066379975491159</v>
      </c>
      <c r="D59" s="2">
        <v>84.485584751990444</v>
      </c>
      <c r="E59" s="2">
        <v>61.760669085315456</v>
      </c>
      <c r="F59" s="14">
        <v>62.815861770870463</v>
      </c>
      <c r="G59" s="2">
        <v>108.89561677045791</v>
      </c>
      <c r="H59" s="2">
        <v>110.18803025592496</v>
      </c>
      <c r="I59" s="2">
        <v>80.66497623350935</v>
      </c>
      <c r="J59" s="14">
        <v>81.62233802805082</v>
      </c>
      <c r="L59" s="35"/>
      <c r="M59" s="1" t="s">
        <v>1</v>
      </c>
      <c r="N59" s="24">
        <f t="shared" si="3"/>
        <v>-0.97805090800274286</v>
      </c>
      <c r="O59" s="22">
        <f t="shared" si="0"/>
        <v>1.5059897514345835</v>
      </c>
      <c r="P59" s="22">
        <f t="shared" si="3"/>
        <v>-0.40212370756817961</v>
      </c>
      <c r="Q59" s="23">
        <f t="shared" si="0"/>
        <v>1.709365451004615</v>
      </c>
      <c r="R59" s="22">
        <f t="shared" si="3"/>
        <v>-0.26749820838661265</v>
      </c>
      <c r="S59" s="22">
        <f t="shared" si="1"/>
        <v>1.3337410744144336</v>
      </c>
      <c r="T59" s="22">
        <f t="shared" si="3"/>
        <v>0.45425604869724623</v>
      </c>
      <c r="U59" s="23">
        <f t="shared" si="2"/>
        <v>2.1823180364213215</v>
      </c>
      <c r="W59" s="12"/>
    </row>
    <row r="60" spans="1:24" x14ac:dyDescent="0.25">
      <c r="A60" s="35"/>
      <c r="B60" s="1" t="s">
        <v>2</v>
      </c>
      <c r="C60" s="18">
        <v>85.593181886213273</v>
      </c>
      <c r="D60" s="2">
        <v>84.588643720554231</v>
      </c>
      <c r="E60" s="2">
        <v>63.595863645930962</v>
      </c>
      <c r="F60" s="14">
        <v>62.849490268956707</v>
      </c>
      <c r="G60" s="2">
        <v>110.78549673510022</v>
      </c>
      <c r="H60" s="2">
        <v>109.82607208813542</v>
      </c>
      <c r="I60" s="2">
        <v>82.448809343624291</v>
      </c>
      <c r="J60" s="14">
        <v>81.734786099351425</v>
      </c>
      <c r="L60" s="35"/>
      <c r="M60" s="1" t="s">
        <v>2</v>
      </c>
      <c r="N60" s="24">
        <f t="shared" si="3"/>
        <v>0.80828621242301324</v>
      </c>
      <c r="O60" s="22">
        <f t="shared" si="0"/>
        <v>0.12198408623946477</v>
      </c>
      <c r="P60" s="22">
        <f t="shared" si="3"/>
        <v>1.2570047203768695</v>
      </c>
      <c r="Q60" s="23">
        <f t="shared" si="0"/>
        <v>5.3535042166430458E-2</v>
      </c>
      <c r="R60" s="22">
        <f t="shared" si="3"/>
        <v>-0.76931408335070728</v>
      </c>
      <c r="S60" s="22">
        <f t="shared" si="1"/>
        <v>-0.32849136784534494</v>
      </c>
      <c r="T60" s="22">
        <f t="shared" si="3"/>
        <v>0.17584360024640944</v>
      </c>
      <c r="U60" s="23">
        <f t="shared" si="2"/>
        <v>0.13776629537609608</v>
      </c>
      <c r="W60" s="12"/>
    </row>
    <row r="61" spans="1:24" x14ac:dyDescent="0.25">
      <c r="A61" s="35"/>
      <c r="B61" s="1" t="s">
        <v>3</v>
      </c>
      <c r="C61" s="18">
        <v>86.265241945828635</v>
      </c>
      <c r="D61" s="2">
        <v>84.489214798571339</v>
      </c>
      <c r="E61" s="2">
        <v>63.986972046086457</v>
      </c>
      <c r="F61" s="14">
        <v>62.669609492394116</v>
      </c>
      <c r="G61" s="2">
        <v>111.49353315661592</v>
      </c>
      <c r="H61" s="2">
        <v>109.73029725746085</v>
      </c>
      <c r="I61" s="2">
        <v>83.366222561484648</v>
      </c>
      <c r="J61" s="14">
        <v>82.047811419280748</v>
      </c>
      <c r="L61" s="35"/>
      <c r="M61" s="1" t="s">
        <v>3</v>
      </c>
      <c r="N61" s="24">
        <f t="shared" si="3"/>
        <v>2.64341133368562</v>
      </c>
      <c r="O61" s="22">
        <f t="shared" si="0"/>
        <v>-0.11754405509960009</v>
      </c>
      <c r="P61" s="22">
        <f t="shared" si="3"/>
        <v>3.3258887332592337</v>
      </c>
      <c r="Q61" s="23">
        <f t="shared" si="0"/>
        <v>-0.28620880741087262</v>
      </c>
      <c r="R61" s="22">
        <f t="shared" si="3"/>
        <v>0.82201305809653036</v>
      </c>
      <c r="S61" s="22">
        <f t="shared" si="1"/>
        <v>-8.7205914637195292E-2</v>
      </c>
      <c r="T61" s="22">
        <f t="shared" si="3"/>
        <v>1.7116148136984179</v>
      </c>
      <c r="U61" s="23">
        <f t="shared" si="2"/>
        <v>0.38297686317896762</v>
      </c>
      <c r="W61" s="10"/>
      <c r="X61" s="11"/>
    </row>
    <row r="62" spans="1:24" x14ac:dyDescent="0.25">
      <c r="A62" s="35">
        <v>2004</v>
      </c>
      <c r="B62" s="1" t="s">
        <v>0</v>
      </c>
      <c r="C62" s="18">
        <v>82.018731747630397</v>
      </c>
      <c r="D62" s="2">
        <v>83.334004553827612</v>
      </c>
      <c r="E62" s="2">
        <v>61.156106103182289</v>
      </c>
      <c r="F62" s="14">
        <v>62.136820649438995</v>
      </c>
      <c r="G62" s="2">
        <v>107.98207048430908</v>
      </c>
      <c r="H62" s="2">
        <v>109.43072800169587</v>
      </c>
      <c r="I62" s="2">
        <v>79.930764935127101</v>
      </c>
      <c r="J62" s="14">
        <v>81.003093915062479</v>
      </c>
      <c r="L62" s="35">
        <v>2004</v>
      </c>
      <c r="M62" s="1" t="s">
        <v>0</v>
      </c>
      <c r="N62" s="24">
        <f t="shared" si="3"/>
        <v>0.85476851476727234</v>
      </c>
      <c r="O62" s="22">
        <f t="shared" si="0"/>
        <v>-1.3672872300894596</v>
      </c>
      <c r="P62" s="22">
        <f t="shared" si="3"/>
        <v>1.3458056670503851</v>
      </c>
      <c r="Q62" s="23">
        <f t="shared" si="0"/>
        <v>-0.8501550388945418</v>
      </c>
      <c r="R62" s="22">
        <f t="shared" si="3"/>
        <v>1.3105903931641905</v>
      </c>
      <c r="S62" s="22">
        <f t="shared" si="1"/>
        <v>-0.27300505261742103</v>
      </c>
      <c r="T62" s="22">
        <f t="shared" si="3"/>
        <v>2.0855394151668065</v>
      </c>
      <c r="U62" s="23">
        <f t="shared" si="2"/>
        <v>-1.2733033168667305</v>
      </c>
      <c r="W62" s="12"/>
    </row>
    <row r="63" spans="1:24" x14ac:dyDescent="0.25">
      <c r="A63" s="35"/>
      <c r="B63" s="1" t="s">
        <v>1</v>
      </c>
      <c r="C63" s="18">
        <v>85.260931350030859</v>
      </c>
      <c r="D63" s="2">
        <v>86.314936262355218</v>
      </c>
      <c r="E63" s="2">
        <v>63.687131570499417</v>
      </c>
      <c r="F63" s="14">
        <v>64.474438822065451</v>
      </c>
      <c r="G63" s="2">
        <v>109.52490757945557</v>
      </c>
      <c r="H63" s="2">
        <v>110.33329506442261</v>
      </c>
      <c r="I63" s="2">
        <v>81.734771635143446</v>
      </c>
      <c r="J63" s="14">
        <v>82.338044150379815</v>
      </c>
      <c r="L63" s="35"/>
      <c r="M63" s="1" t="s">
        <v>1</v>
      </c>
      <c r="N63" s="24">
        <f t="shared" si="3"/>
        <v>2.6419248981202799</v>
      </c>
      <c r="O63" s="22">
        <f t="shared" si="0"/>
        <v>3.5770892380458434</v>
      </c>
      <c r="P63" s="22">
        <f t="shared" si="3"/>
        <v>3.119238365961948</v>
      </c>
      <c r="Q63" s="23">
        <f t="shared" si="0"/>
        <v>3.7620498573860601</v>
      </c>
      <c r="R63" s="22">
        <f t="shared" si="3"/>
        <v>0.5778844251593398</v>
      </c>
      <c r="S63" s="22">
        <f t="shared" si="1"/>
        <v>0.82478393336901945</v>
      </c>
      <c r="T63" s="22">
        <f t="shared" si="3"/>
        <v>1.3262204386414851</v>
      </c>
      <c r="U63" s="23">
        <f t="shared" si="2"/>
        <v>1.6480237615579512</v>
      </c>
      <c r="W63" s="12"/>
    </row>
    <row r="64" spans="1:24" x14ac:dyDescent="0.25">
      <c r="A64" s="35"/>
      <c r="B64" s="1" t="s">
        <v>2</v>
      </c>
      <c r="C64" s="18">
        <v>87.245928133174118</v>
      </c>
      <c r="D64" s="2">
        <v>86.22138381889161</v>
      </c>
      <c r="E64" s="2">
        <v>65.280417483707765</v>
      </c>
      <c r="F64" s="14">
        <v>64.513818033188642</v>
      </c>
      <c r="G64" s="2">
        <v>111.22024327272941</v>
      </c>
      <c r="H64" s="2">
        <v>110.26698695983899</v>
      </c>
      <c r="I64" s="2">
        <v>83.214082682329376</v>
      </c>
      <c r="J64" s="14">
        <v>82.50086405140263</v>
      </c>
      <c r="L64" s="35"/>
      <c r="M64" s="1" t="s">
        <v>2</v>
      </c>
      <c r="N64" s="24">
        <f t="shared" si="3"/>
        <v>1.930932126297165</v>
      </c>
      <c r="O64" s="22">
        <f t="shared" si="0"/>
        <v>-0.10838499976325977</v>
      </c>
      <c r="P64" s="22">
        <f t="shared" si="3"/>
        <v>2.6488418290150548</v>
      </c>
      <c r="Q64" s="23">
        <f t="shared" si="0"/>
        <v>6.1077245250416468E-2</v>
      </c>
      <c r="R64" s="22">
        <f t="shared" si="3"/>
        <v>0.39242188773924624</v>
      </c>
      <c r="S64" s="22">
        <f t="shared" si="1"/>
        <v>-6.0098000830038245E-2</v>
      </c>
      <c r="T64" s="22">
        <f t="shared" si="3"/>
        <v>0.92817997591163248</v>
      </c>
      <c r="U64" s="23">
        <f t="shared" si="2"/>
        <v>0.19774565051054083</v>
      </c>
      <c r="W64" s="12"/>
    </row>
    <row r="65" spans="1:24" x14ac:dyDescent="0.25">
      <c r="A65" s="35"/>
      <c r="B65" s="1" t="s">
        <v>3</v>
      </c>
      <c r="C65" s="18">
        <v>87.469086769164662</v>
      </c>
      <c r="D65" s="2">
        <v>85.057775203802237</v>
      </c>
      <c r="E65" s="2">
        <v>65.215736842610553</v>
      </c>
      <c r="F65" s="14">
        <v>63.417896413485863</v>
      </c>
      <c r="G65" s="2">
        <v>112.02631406807977</v>
      </c>
      <c r="H65" s="2">
        <v>109.42198783330322</v>
      </c>
      <c r="I65" s="2">
        <v>84.151341249148231</v>
      </c>
      <c r="J65" s="14">
        <v>82.195037076062547</v>
      </c>
      <c r="L65" s="35"/>
      <c r="M65" s="1" t="s">
        <v>3</v>
      </c>
      <c r="N65" s="24">
        <f t="shared" si="3"/>
        <v>1.395515501007921</v>
      </c>
      <c r="O65" s="22">
        <f t="shared" si="0"/>
        <v>-1.3495591969777934</v>
      </c>
      <c r="P65" s="22">
        <f t="shared" si="3"/>
        <v>1.9203359015630213</v>
      </c>
      <c r="Q65" s="23">
        <f t="shared" si="0"/>
        <v>-1.6987393602080516</v>
      </c>
      <c r="R65" s="22">
        <f t="shared" si="3"/>
        <v>0.47785812896918856</v>
      </c>
      <c r="S65" s="22">
        <f t="shared" si="1"/>
        <v>-0.766321044796058</v>
      </c>
      <c r="T65" s="22">
        <f t="shared" si="3"/>
        <v>0.94177073584513948</v>
      </c>
      <c r="U65" s="23">
        <f t="shared" si="2"/>
        <v>-0.37069548162493504</v>
      </c>
      <c r="W65" s="10"/>
      <c r="X65" s="11"/>
    </row>
    <row r="66" spans="1:24" x14ac:dyDescent="0.25">
      <c r="A66" s="35">
        <v>2005</v>
      </c>
      <c r="B66" s="1" t="s">
        <v>0</v>
      </c>
      <c r="C66" s="18">
        <v>81.52597895192163</v>
      </c>
      <c r="D66" s="2">
        <v>83.506587261534577</v>
      </c>
      <c r="E66" s="2">
        <v>60.192089744381235</v>
      </c>
      <c r="F66" s="14">
        <v>61.654408316366684</v>
      </c>
      <c r="G66" s="2">
        <v>106.39825913452152</v>
      </c>
      <c r="H66" s="2">
        <v>108.7489620036326</v>
      </c>
      <c r="I66" s="2">
        <v>78.208071383064649</v>
      </c>
      <c r="J66" s="14">
        <v>79.935956212038931</v>
      </c>
      <c r="L66" s="35">
        <v>2005</v>
      </c>
      <c r="M66" s="1" t="s">
        <v>0</v>
      </c>
      <c r="N66" s="24">
        <f t="shared" si="3"/>
        <v>-0.6007808036156348</v>
      </c>
      <c r="O66" s="22">
        <f t="shared" si="0"/>
        <v>-1.8236874154666509</v>
      </c>
      <c r="P66" s="22">
        <f t="shared" si="3"/>
        <v>-1.5763206983364313</v>
      </c>
      <c r="Q66" s="23">
        <f t="shared" si="0"/>
        <v>-2.7807420252813273</v>
      </c>
      <c r="R66" s="22">
        <f t="shared" si="3"/>
        <v>-1.4667354892196585</v>
      </c>
      <c r="S66" s="22">
        <f t="shared" si="1"/>
        <v>-0.61507366389280094</v>
      </c>
      <c r="T66" s="22">
        <f t="shared" si="3"/>
        <v>-2.155232160558711</v>
      </c>
      <c r="U66" s="23">
        <f t="shared" si="2"/>
        <v>-2.7484394975490858</v>
      </c>
      <c r="W66" s="12"/>
    </row>
    <row r="67" spans="1:24" x14ac:dyDescent="0.25">
      <c r="A67" s="35"/>
      <c r="B67" s="1" t="s">
        <v>1</v>
      </c>
      <c r="C67" s="18">
        <v>86.40275697155252</v>
      </c>
      <c r="D67" s="2">
        <v>86.66508801683122</v>
      </c>
      <c r="E67" s="2">
        <v>64.090880042722333</v>
      </c>
      <c r="F67" s="14">
        <v>64.285469059829452</v>
      </c>
      <c r="G67" s="2">
        <v>110.09762853234602</v>
      </c>
      <c r="H67" s="2">
        <v>109.92569617523216</v>
      </c>
      <c r="I67" s="2">
        <v>81.856841742672501</v>
      </c>
      <c r="J67" s="14">
        <v>81.7290111986878</v>
      </c>
      <c r="L67" s="35"/>
      <c r="M67" s="1" t="s">
        <v>1</v>
      </c>
      <c r="N67" s="24">
        <f t="shared" si="3"/>
        <v>1.3392131700203862</v>
      </c>
      <c r="O67" s="22">
        <f t="shared" si="0"/>
        <v>3.7823372489220759</v>
      </c>
      <c r="P67" s="22">
        <f t="shared" si="3"/>
        <v>0.63395612624816522</v>
      </c>
      <c r="Q67" s="23">
        <f t="shared" si="0"/>
        <v>4.267433287109057</v>
      </c>
      <c r="R67" s="22">
        <f t="shared" si="3"/>
        <v>0.52291388830889218</v>
      </c>
      <c r="S67" s="22">
        <f t="shared" si="1"/>
        <v>1.0820647387514981</v>
      </c>
      <c r="T67" s="22">
        <f t="shared" si="3"/>
        <v>0.14934905314711955</v>
      </c>
      <c r="U67" s="23">
        <f t="shared" si="2"/>
        <v>2.2431144526408104</v>
      </c>
      <c r="W67" s="12"/>
    </row>
    <row r="68" spans="1:24" x14ac:dyDescent="0.25">
      <c r="A68" s="35"/>
      <c r="B68" s="1" t="s">
        <v>2</v>
      </c>
      <c r="C68" s="18">
        <v>88.287776312401547</v>
      </c>
      <c r="D68" s="2">
        <v>87.398048726047023</v>
      </c>
      <c r="E68" s="2">
        <v>65.690690793067475</v>
      </c>
      <c r="F68" s="14">
        <v>65.028687260908427</v>
      </c>
      <c r="G68" s="2">
        <v>112.45800367761686</v>
      </c>
      <c r="H68" s="2">
        <v>111.65142900346848</v>
      </c>
      <c r="I68" s="2">
        <v>83.728639336006097</v>
      </c>
      <c r="J68" s="14">
        <v>83.128118272312619</v>
      </c>
      <c r="L68" s="35"/>
      <c r="M68" s="1" t="s">
        <v>2</v>
      </c>
      <c r="N68" s="24">
        <f t="shared" si="3"/>
        <v>1.1941510641472348</v>
      </c>
      <c r="O68" s="22">
        <f t="shared" si="0"/>
        <v>0.84573930055140067</v>
      </c>
      <c r="P68" s="22">
        <f t="shared" si="3"/>
        <v>0.62847837862265976</v>
      </c>
      <c r="Q68" s="23">
        <f t="shared" si="0"/>
        <v>1.1561216118486612</v>
      </c>
      <c r="R68" s="22">
        <f t="shared" si="3"/>
        <v>1.1128912943053564</v>
      </c>
      <c r="S68" s="22">
        <f t="shared" si="1"/>
        <v>1.5699084820762295</v>
      </c>
      <c r="T68" s="22">
        <f t="shared" si="3"/>
        <v>0.61835285217412661</v>
      </c>
      <c r="U68" s="23">
        <f t="shared" si="2"/>
        <v>1.7118854775123964</v>
      </c>
      <c r="W68" s="12"/>
    </row>
    <row r="69" spans="1:24" x14ac:dyDescent="0.25">
      <c r="A69" s="35"/>
      <c r="B69" s="1" t="s">
        <v>3</v>
      </c>
      <c r="C69" s="18">
        <v>88.949053764124315</v>
      </c>
      <c r="D69" s="2">
        <v>87.072095434374759</v>
      </c>
      <c r="E69" s="2">
        <v>66.403993419828964</v>
      </c>
      <c r="F69" s="14">
        <v>65.002769648427233</v>
      </c>
      <c r="G69" s="2">
        <v>113.66550524241327</v>
      </c>
      <c r="H69" s="2">
        <v>111.7020330406653</v>
      </c>
      <c r="I69" s="2">
        <v>84.815837889869158</v>
      </c>
      <c r="J69" s="14">
        <v>83.350718462391526</v>
      </c>
      <c r="L69" s="35"/>
      <c r="M69" s="1" t="s">
        <v>3</v>
      </c>
      <c r="N69" s="24">
        <f t="shared" si="3"/>
        <v>1.6919886209231407</v>
      </c>
      <c r="O69" s="22">
        <f t="shared" si="0"/>
        <v>-0.37295259610884557</v>
      </c>
      <c r="P69" s="22">
        <f t="shared" si="3"/>
        <v>1.8220396406562145</v>
      </c>
      <c r="Q69" s="23">
        <f t="shared" si="0"/>
        <v>-3.9855659975430058E-2</v>
      </c>
      <c r="R69" s="22">
        <f t="shared" si="3"/>
        <v>1.4632197693636044</v>
      </c>
      <c r="S69" s="22">
        <f t="shared" si="1"/>
        <v>4.5323232894077137E-2</v>
      </c>
      <c r="T69" s="22">
        <f t="shared" si="3"/>
        <v>0.78964474107850435</v>
      </c>
      <c r="U69" s="23">
        <f t="shared" si="2"/>
        <v>0.26777965711879403</v>
      </c>
      <c r="W69" s="10"/>
      <c r="X69" s="11"/>
    </row>
    <row r="70" spans="1:24" x14ac:dyDescent="0.25">
      <c r="A70" s="35">
        <v>2006</v>
      </c>
      <c r="B70" s="1" t="s">
        <v>0</v>
      </c>
      <c r="C70" s="18">
        <v>85.424973449120657</v>
      </c>
      <c r="D70" s="2">
        <v>86.272505298765111</v>
      </c>
      <c r="E70" s="2">
        <v>63.048658110362048</v>
      </c>
      <c r="F70" s="14">
        <v>63.674186497066231</v>
      </c>
      <c r="G70" s="2">
        <v>110.07849144909927</v>
      </c>
      <c r="H70" s="2">
        <v>110.96831565121086</v>
      </c>
      <c r="I70" s="2">
        <v>81.235495528630665</v>
      </c>
      <c r="J70" s="14">
        <v>81.892166137396487</v>
      </c>
      <c r="L70" s="35">
        <v>2006</v>
      </c>
      <c r="M70" s="1" t="s">
        <v>0</v>
      </c>
      <c r="N70" s="24">
        <f t="shared" si="3"/>
        <v>4.7825178517615541</v>
      </c>
      <c r="O70" s="22">
        <f t="shared" si="0"/>
        <v>-0.91830813490906849</v>
      </c>
      <c r="P70" s="22">
        <f t="shared" si="3"/>
        <v>4.7457537661706795</v>
      </c>
      <c r="Q70" s="23">
        <f t="shared" si="0"/>
        <v>-2.0438869890417806</v>
      </c>
      <c r="R70" s="22">
        <f t="shared" si="3"/>
        <v>3.4589215505159245</v>
      </c>
      <c r="S70" s="22">
        <f t="shared" si="1"/>
        <v>-0.65685231457455018</v>
      </c>
      <c r="T70" s="22">
        <f t="shared" si="3"/>
        <v>3.8709868329799662</v>
      </c>
      <c r="U70" s="23">
        <f t="shared" si="2"/>
        <v>-1.7498977236208901</v>
      </c>
      <c r="W70" s="12"/>
    </row>
    <row r="71" spans="1:24" x14ac:dyDescent="0.25">
      <c r="A71" s="35"/>
      <c r="B71" s="1" t="s">
        <v>1</v>
      </c>
      <c r="C71" s="18">
        <v>89.69227663071932</v>
      </c>
      <c r="D71" s="2">
        <v>91.158063634361895</v>
      </c>
      <c r="E71" s="2">
        <v>66.692730541200987</v>
      </c>
      <c r="F71" s="14">
        <v>67.782649777694616</v>
      </c>
      <c r="G71" s="2">
        <v>113.46523897585274</v>
      </c>
      <c r="H71" s="2">
        <v>114.75973722577935</v>
      </c>
      <c r="I71" s="2">
        <v>84.30922672134588</v>
      </c>
      <c r="J71" s="14">
        <v>85.271090878408785</v>
      </c>
      <c r="L71" s="35"/>
      <c r="M71" s="1" t="s">
        <v>1</v>
      </c>
      <c r="N71" s="24">
        <f t="shared" si="3"/>
        <v>3.8071929351164613</v>
      </c>
      <c r="O71" s="22">
        <f t="shared" si="0"/>
        <v>5.662937825530733</v>
      </c>
      <c r="P71" s="22">
        <f t="shared" si="3"/>
        <v>4.0596267312046308</v>
      </c>
      <c r="Q71" s="23">
        <f t="shared" si="0"/>
        <v>6.4523215868924808</v>
      </c>
      <c r="R71" s="22">
        <f t="shared" si="3"/>
        <v>3.0587493013233455</v>
      </c>
      <c r="S71" s="22">
        <f t="shared" si="1"/>
        <v>3.4166703822787241</v>
      </c>
      <c r="T71" s="22">
        <f t="shared" si="3"/>
        <v>2.9959438044076592</v>
      </c>
      <c r="U71" s="23">
        <f t="shared" si="2"/>
        <v>4.126065899079066</v>
      </c>
      <c r="W71" s="12"/>
    </row>
    <row r="72" spans="1:24" x14ac:dyDescent="0.25">
      <c r="A72" s="35"/>
      <c r="B72" s="1" t="s">
        <v>2</v>
      </c>
      <c r="C72" s="18">
        <v>91.886536868369433</v>
      </c>
      <c r="D72" s="2">
        <v>91.422778471205675</v>
      </c>
      <c r="E72" s="2">
        <v>68.5375234154304</v>
      </c>
      <c r="F72" s="14">
        <v>68.191609279497229</v>
      </c>
      <c r="G72" s="2">
        <v>116.47772087620366</v>
      </c>
      <c r="H72" s="2">
        <v>116.19018015873091</v>
      </c>
      <c r="I72" s="2">
        <v>86.630360879432232</v>
      </c>
      <c r="J72" s="14">
        <v>86.416502332623352</v>
      </c>
      <c r="L72" s="35"/>
      <c r="M72" s="1" t="s">
        <v>2</v>
      </c>
      <c r="N72" s="24">
        <f t="shared" si="3"/>
        <v>4.076170797680831</v>
      </c>
      <c r="O72" s="22">
        <f t="shared" si="0"/>
        <v>0.29039102662990501</v>
      </c>
      <c r="P72" s="22">
        <f t="shared" si="3"/>
        <v>4.3336926252317056</v>
      </c>
      <c r="Q72" s="23">
        <f t="shared" si="0"/>
        <v>0.60333950228246636</v>
      </c>
      <c r="R72" s="22">
        <f t="shared" si="3"/>
        <v>3.5744162861988116</v>
      </c>
      <c r="S72" s="22">
        <f t="shared" si="1"/>
        <v>1.2464675917977104</v>
      </c>
      <c r="T72" s="22">
        <f t="shared" si="3"/>
        <v>3.4656260587030658</v>
      </c>
      <c r="U72" s="23">
        <f t="shared" si="2"/>
        <v>1.3432588259576335</v>
      </c>
      <c r="W72" s="12"/>
    </row>
    <row r="73" spans="1:24" x14ac:dyDescent="0.25">
      <c r="A73" s="35"/>
      <c r="B73" s="1" t="s">
        <v>3</v>
      </c>
      <c r="C73" s="18">
        <v>93.761832051790577</v>
      </c>
      <c r="D73" s="2">
        <v>92.047254646502125</v>
      </c>
      <c r="E73" s="2">
        <v>70.036237933006575</v>
      </c>
      <c r="F73" s="14">
        <v>68.755519025498359</v>
      </c>
      <c r="G73" s="2">
        <v>119.06381635168054</v>
      </c>
      <c r="H73" s="2">
        <v>117.32887204169253</v>
      </c>
      <c r="I73" s="2">
        <v>88.956741564129757</v>
      </c>
      <c r="J73" s="14">
        <v>87.66050398884579</v>
      </c>
      <c r="L73" s="35"/>
      <c r="M73" s="1" t="s">
        <v>3</v>
      </c>
      <c r="N73" s="24">
        <f t="shared" si="3"/>
        <v>5.4107133061008312</v>
      </c>
      <c r="O73" s="22">
        <f t="shared" si="0"/>
        <v>0.68306409599345841</v>
      </c>
      <c r="P73" s="22">
        <f t="shared" si="3"/>
        <v>5.4699187896928265</v>
      </c>
      <c r="Q73" s="23">
        <f t="shared" si="0"/>
        <v>0.82694887532252892</v>
      </c>
      <c r="R73" s="22">
        <f t="shared" si="3"/>
        <v>4.749295837602034</v>
      </c>
      <c r="S73" s="22">
        <f t="shared" si="1"/>
        <v>0.9800241994685166</v>
      </c>
      <c r="T73" s="22">
        <f t="shared" si="3"/>
        <v>4.8822292832117569</v>
      </c>
      <c r="U73" s="23">
        <f t="shared" si="2"/>
        <v>1.439541780381461</v>
      </c>
      <c r="W73" s="10"/>
      <c r="X73" s="11"/>
    </row>
    <row r="74" spans="1:24" x14ac:dyDescent="0.25">
      <c r="A74" s="35">
        <v>2007</v>
      </c>
      <c r="B74" s="1" t="s">
        <v>0</v>
      </c>
      <c r="C74" s="18">
        <v>91.154946590626835</v>
      </c>
      <c r="D74" s="2">
        <v>92.119366072213126</v>
      </c>
      <c r="E74" s="2">
        <v>67.806332947514278</v>
      </c>
      <c r="F74" s="14">
        <v>68.523724059191295</v>
      </c>
      <c r="G74" s="2">
        <v>114.41320150117578</v>
      </c>
      <c r="H74" s="2">
        <v>115.45603674652352</v>
      </c>
      <c r="I74" s="2">
        <v>84.327520286922805</v>
      </c>
      <c r="J74" s="14">
        <v>85.096135351916644</v>
      </c>
      <c r="L74" s="35">
        <v>2007</v>
      </c>
      <c r="M74" s="1" t="s">
        <v>0</v>
      </c>
      <c r="N74" s="24">
        <f t="shared" si="3"/>
        <v>6.7076089229561831</v>
      </c>
      <c r="O74" s="22">
        <f t="shared" si="0"/>
        <v>7.8341745213307945E-2</v>
      </c>
      <c r="P74" s="22">
        <f t="shared" si="3"/>
        <v>7.5460366322535748</v>
      </c>
      <c r="Q74" s="23">
        <f t="shared" si="0"/>
        <v>-0.33712925099307256</v>
      </c>
      <c r="R74" s="22">
        <f t="shared" si="3"/>
        <v>3.9378356253009628</v>
      </c>
      <c r="S74" s="22">
        <f t="shared" si="1"/>
        <v>-1.5962271370882206</v>
      </c>
      <c r="T74" s="22">
        <f t="shared" si="3"/>
        <v>3.8062484116963162</v>
      </c>
      <c r="U74" s="23">
        <f t="shared" si="2"/>
        <v>-2.9253409691272623</v>
      </c>
      <c r="W74" s="12"/>
    </row>
    <row r="75" spans="1:24" x14ac:dyDescent="0.25">
      <c r="A75" s="35"/>
      <c r="B75" s="1" t="s">
        <v>1</v>
      </c>
      <c r="C75" s="18">
        <v>93.717639552213498</v>
      </c>
      <c r="D75" s="2">
        <v>95.317245371895936</v>
      </c>
      <c r="E75" s="2">
        <v>69.898180776485205</v>
      </c>
      <c r="F75" s="14">
        <v>71.091227648872419</v>
      </c>
      <c r="G75" s="2">
        <v>116.179116326493</v>
      </c>
      <c r="H75" s="2">
        <v>117.59680344833605</v>
      </c>
      <c r="I75" s="2">
        <v>86.37078446237949</v>
      </c>
      <c r="J75" s="14">
        <v>87.424732475649705</v>
      </c>
      <c r="L75" s="35"/>
      <c r="M75" s="1" t="s">
        <v>1</v>
      </c>
      <c r="N75" s="24">
        <f t="shared" si="3"/>
        <v>4.4879705061645154</v>
      </c>
      <c r="O75" s="22">
        <f t="shared" si="0"/>
        <v>3.4714517001517038</v>
      </c>
      <c r="P75" s="22">
        <f t="shared" si="3"/>
        <v>4.8062962923732329</v>
      </c>
      <c r="Q75" s="23">
        <f t="shared" si="0"/>
        <v>3.7468827401489335</v>
      </c>
      <c r="R75" s="22">
        <f t="shared" si="3"/>
        <v>2.3918138939607871</v>
      </c>
      <c r="S75" s="22">
        <f t="shared" si="1"/>
        <v>1.8541834295875219</v>
      </c>
      <c r="T75" s="22">
        <f t="shared" si="3"/>
        <v>2.4452338388150139</v>
      </c>
      <c r="U75" s="23">
        <f t="shared" si="2"/>
        <v>2.7364311130030785</v>
      </c>
      <c r="W75" s="12"/>
    </row>
    <row r="76" spans="1:24" x14ac:dyDescent="0.25">
      <c r="A76" s="35"/>
      <c r="B76" s="1" t="s">
        <v>2</v>
      </c>
      <c r="C76" s="18">
        <v>95.661462771934396</v>
      </c>
      <c r="D76" s="2">
        <v>95.253704370523565</v>
      </c>
      <c r="E76" s="2">
        <v>71.183452890401028</v>
      </c>
      <c r="F76" s="14">
        <v>70.880032368526997</v>
      </c>
      <c r="G76" s="2">
        <v>119.05361981135626</v>
      </c>
      <c r="H76" s="2">
        <v>118.85900230512141</v>
      </c>
      <c r="I76" s="2">
        <v>88.256258577100994</v>
      </c>
      <c r="J76" s="14">
        <v>88.111985660568862</v>
      </c>
      <c r="L76" s="35"/>
      <c r="M76" s="1" t="s">
        <v>2</v>
      </c>
      <c r="N76" s="24">
        <f t="shared" si="3"/>
        <v>4.108247010084483</v>
      </c>
      <c r="O76" s="22">
        <f t="shared" ref="O76:Q127" si="4">+D76/D75*100-100</f>
        <v>-6.6662649685738984E-2</v>
      </c>
      <c r="P76" s="22">
        <f t="shared" si="3"/>
        <v>3.8605560036546649</v>
      </c>
      <c r="Q76" s="23">
        <f t="shared" si="4"/>
        <v>-0.2970764288788672</v>
      </c>
      <c r="R76" s="22">
        <f t="shared" si="3"/>
        <v>2.2114949672567406</v>
      </c>
      <c r="S76" s="22">
        <f t="shared" ref="S76:S127" si="5">+H76/H75*100-100</f>
        <v>1.073327522324945</v>
      </c>
      <c r="T76" s="22">
        <f t="shared" si="3"/>
        <v>1.8768220300173937</v>
      </c>
      <c r="U76" s="23">
        <f t="shared" ref="U76:U127" si="6">+J76/J75*100-100</f>
        <v>0.78610842201956643</v>
      </c>
      <c r="W76" s="12"/>
    </row>
    <row r="77" spans="1:24" x14ac:dyDescent="0.25">
      <c r="A77" s="35"/>
      <c r="B77" s="1" t="s">
        <v>3</v>
      </c>
      <c r="C77" s="18">
        <v>96.201207085225235</v>
      </c>
      <c r="D77" s="2">
        <v>94.579138396333946</v>
      </c>
      <c r="E77" s="2">
        <v>71.327144385599468</v>
      </c>
      <c r="F77" s="14">
        <v>70.124482474367809</v>
      </c>
      <c r="G77" s="2">
        <v>120.06323700936321</v>
      </c>
      <c r="H77" s="2">
        <v>118.47789063246432</v>
      </c>
      <c r="I77" s="2">
        <v>89.15273866569909</v>
      </c>
      <c r="J77" s="14">
        <v>87.975542591739682</v>
      </c>
      <c r="L77" s="35"/>
      <c r="M77" s="1" t="s">
        <v>3</v>
      </c>
      <c r="N77" s="24">
        <f t="shared" si="3"/>
        <v>2.6016716824466926</v>
      </c>
      <c r="O77" s="22">
        <f t="shared" si="4"/>
        <v>-0.70817820540149512</v>
      </c>
      <c r="P77" s="22">
        <f t="shared" si="3"/>
        <v>1.8431978796858033</v>
      </c>
      <c r="Q77" s="23">
        <f t="shared" si="4"/>
        <v>-1.065955910165016</v>
      </c>
      <c r="R77" s="22">
        <f t="shared" si="3"/>
        <v>0.8393991460265795</v>
      </c>
      <c r="S77" s="22">
        <f t="shared" si="5"/>
        <v>-0.32064182372887728</v>
      </c>
      <c r="T77" s="22">
        <f t="shared" si="3"/>
        <v>0.22032855309571175</v>
      </c>
      <c r="U77" s="23">
        <f t="shared" si="6"/>
        <v>-0.15485188286959328</v>
      </c>
      <c r="W77" s="10"/>
      <c r="X77" s="11"/>
    </row>
    <row r="78" spans="1:24" x14ac:dyDescent="0.25">
      <c r="A78" s="35">
        <v>2008</v>
      </c>
      <c r="B78" s="1" t="s">
        <v>0</v>
      </c>
      <c r="C78" s="18">
        <v>95.139307172645672</v>
      </c>
      <c r="D78" s="2">
        <v>96.771643685384078</v>
      </c>
      <c r="E78" s="2">
        <v>69.843117392843823</v>
      </c>
      <c r="F78" s="14">
        <v>71.041438823511058</v>
      </c>
      <c r="G78" s="2">
        <v>116.60055587027411</v>
      </c>
      <c r="H78" s="2">
        <v>118.48555471581375</v>
      </c>
      <c r="I78" s="2">
        <v>85.491100120134504</v>
      </c>
      <c r="J78" s="14">
        <v>86.873174363499672</v>
      </c>
      <c r="L78" s="35">
        <v>2008</v>
      </c>
      <c r="M78" s="1" t="s">
        <v>0</v>
      </c>
      <c r="N78" s="24">
        <f t="shared" si="3"/>
        <v>4.3709757188630078</v>
      </c>
      <c r="O78" s="22">
        <f t="shared" si="4"/>
        <v>2.3181700808717807</v>
      </c>
      <c r="P78" s="22">
        <f t="shared" si="3"/>
        <v>3.003826275203707</v>
      </c>
      <c r="Q78" s="23">
        <f t="shared" si="4"/>
        <v>1.3076122871615041</v>
      </c>
      <c r="R78" s="22">
        <f t="shared" si="3"/>
        <v>1.9118024322358167</v>
      </c>
      <c r="S78" s="22">
        <f t="shared" si="5"/>
        <v>6.4687878122242637E-3</v>
      </c>
      <c r="T78" s="22">
        <f t="shared" ref="T78" si="7">+I78/I74*100-100</f>
        <v>1.3798340438004715</v>
      </c>
      <c r="U78" s="23">
        <f t="shared" si="6"/>
        <v>-1.2530394195528629</v>
      </c>
      <c r="W78" s="12"/>
    </row>
    <row r="79" spans="1:24" x14ac:dyDescent="0.25">
      <c r="A79" s="35"/>
      <c r="B79" s="1" t="s">
        <v>1</v>
      </c>
      <c r="C79" s="18">
        <v>97.401227092635892</v>
      </c>
      <c r="D79" s="2">
        <v>97.755394199934202</v>
      </c>
      <c r="E79" s="2">
        <v>72.041872526890941</v>
      </c>
      <c r="F79" s="14">
        <v>72.303828791291352</v>
      </c>
      <c r="G79" s="2">
        <v>118.90856627915535</v>
      </c>
      <c r="H79" s="2">
        <v>118.77749317902901</v>
      </c>
      <c r="I79" s="2">
        <v>87.483766531847081</v>
      </c>
      <c r="J79" s="14">
        <v>87.387333038038591</v>
      </c>
      <c r="L79" s="35"/>
      <c r="M79" s="1" t="s">
        <v>1</v>
      </c>
      <c r="N79" s="24">
        <f t="shared" ref="N79:T127" si="8">+C79/C75*100-100</f>
        <v>3.9305167714666283</v>
      </c>
      <c r="O79" s="22">
        <f t="shared" si="4"/>
        <v>1.0165689835220917</v>
      </c>
      <c r="P79" s="22">
        <f t="shared" si="8"/>
        <v>3.0668777450169529</v>
      </c>
      <c r="Q79" s="23">
        <f t="shared" si="4"/>
        <v>1.7769769147222121</v>
      </c>
      <c r="R79" s="22">
        <f t="shared" si="8"/>
        <v>2.3493464565455184</v>
      </c>
      <c r="S79" s="22">
        <f t="shared" si="5"/>
        <v>0.24639160774955826</v>
      </c>
      <c r="T79" s="22">
        <f t="shared" si="8"/>
        <v>1.2886094255081844</v>
      </c>
      <c r="U79" s="23">
        <f t="shared" si="6"/>
        <v>0.59184976064940997</v>
      </c>
      <c r="W79" s="12"/>
    </row>
    <row r="80" spans="1:24" x14ac:dyDescent="0.25">
      <c r="A80" s="35"/>
      <c r="B80" s="1" t="s">
        <v>2</v>
      </c>
      <c r="C80" s="18">
        <v>97.849730850955936</v>
      </c>
      <c r="D80" s="2">
        <v>96.957954418745146</v>
      </c>
      <c r="E80" s="2">
        <v>72.825733823559133</v>
      </c>
      <c r="F80" s="14">
        <v>72.162019447264854</v>
      </c>
      <c r="G80" s="2">
        <v>120.14761051574006</v>
      </c>
      <c r="H80" s="2">
        <v>119.36554822839902</v>
      </c>
      <c r="I80" s="2">
        <v>88.67937630670194</v>
      </c>
      <c r="J80" s="14">
        <v>88.102146384469648</v>
      </c>
      <c r="L80" s="35"/>
      <c r="M80" s="1" t="s">
        <v>2</v>
      </c>
      <c r="N80" s="24">
        <f t="shared" si="8"/>
        <v>2.2875126677067072</v>
      </c>
      <c r="O80" s="22">
        <f t="shared" si="4"/>
        <v>-0.81575015651627325</v>
      </c>
      <c r="P80" s="22">
        <f t="shared" si="8"/>
        <v>2.3071105242487704</v>
      </c>
      <c r="Q80" s="23">
        <f t="shared" si="4"/>
        <v>-0.19612978509870516</v>
      </c>
      <c r="R80" s="22">
        <f t="shared" si="8"/>
        <v>0.91890587293126202</v>
      </c>
      <c r="S80" s="22">
        <f t="shared" si="5"/>
        <v>0.49508962820394231</v>
      </c>
      <c r="T80" s="22">
        <f t="shared" si="8"/>
        <v>0.47941951814252093</v>
      </c>
      <c r="U80" s="23">
        <f t="shared" si="6"/>
        <v>0.81798279176217648</v>
      </c>
      <c r="W80" s="12"/>
    </row>
    <row r="81" spans="1:24" x14ac:dyDescent="0.25">
      <c r="A81" s="35"/>
      <c r="B81" s="1" t="s">
        <v>3</v>
      </c>
      <c r="C81" s="18">
        <v>95.668939883762519</v>
      </c>
      <c r="D81" s="2">
        <v>94.098093315797797</v>
      </c>
      <c r="E81" s="2">
        <v>70.386468256706095</v>
      </c>
      <c r="F81" s="14">
        <v>69.23074998255629</v>
      </c>
      <c r="G81" s="2">
        <v>119.7608218639828</v>
      </c>
      <c r="H81" s="2">
        <v>118.26473314756657</v>
      </c>
      <c r="I81" s="2">
        <v>87.796490688726749</v>
      </c>
      <c r="J81" s="14">
        <v>86.69971014717764</v>
      </c>
      <c r="L81" s="35"/>
      <c r="M81" s="1" t="s">
        <v>3</v>
      </c>
      <c r="N81" s="24">
        <f t="shared" si="8"/>
        <v>-0.5532853667742188</v>
      </c>
      <c r="O81" s="22">
        <f t="shared" si="4"/>
        <v>-2.9495889430547209</v>
      </c>
      <c r="P81" s="22">
        <f t="shared" si="8"/>
        <v>-1.3188192756014558</v>
      </c>
      <c r="Q81" s="23">
        <f t="shared" si="4"/>
        <v>-4.0620668423099033</v>
      </c>
      <c r="R81" s="22">
        <f t="shared" si="8"/>
        <v>-0.25187988672738015</v>
      </c>
      <c r="S81" s="22">
        <f t="shared" si="5"/>
        <v>-0.92222177769929203</v>
      </c>
      <c r="T81" s="22">
        <f t="shared" si="8"/>
        <v>-1.5212633927690575</v>
      </c>
      <c r="U81" s="23">
        <f t="shared" si="6"/>
        <v>-1.5918298189602638</v>
      </c>
      <c r="W81" s="10"/>
      <c r="X81" s="11"/>
    </row>
    <row r="82" spans="1:24" x14ac:dyDescent="0.25">
      <c r="A82" s="35">
        <v>2009</v>
      </c>
      <c r="B82" s="1" t="s">
        <v>0</v>
      </c>
      <c r="C82" s="18">
        <v>91.524093264581268</v>
      </c>
      <c r="D82" s="2">
        <v>92.752307372871627</v>
      </c>
      <c r="E82" s="2">
        <v>66.56781437987263</v>
      </c>
      <c r="F82" s="14">
        <v>67.461125920726261</v>
      </c>
      <c r="G82" s="2">
        <v>111.90373424347834</v>
      </c>
      <c r="H82" s="2">
        <v>113.27221810477917</v>
      </c>
      <c r="I82" s="2">
        <v>80.828165739971652</v>
      </c>
      <c r="J82" s="14">
        <v>81.816622837507211</v>
      </c>
      <c r="L82" s="35">
        <v>2009</v>
      </c>
      <c r="M82" s="1" t="s">
        <v>0</v>
      </c>
      <c r="N82" s="24">
        <f t="shared" si="8"/>
        <v>-3.7999161603142824</v>
      </c>
      <c r="O82" s="22">
        <f t="shared" si="4"/>
        <v>-1.4301946994926311</v>
      </c>
      <c r="P82" s="22">
        <f t="shared" si="8"/>
        <v>-4.6895143504960117</v>
      </c>
      <c r="Q82" s="23">
        <f t="shared" si="4"/>
        <v>-2.556124355544199</v>
      </c>
      <c r="R82" s="22">
        <f t="shared" si="8"/>
        <v>-4.0281297046484923</v>
      </c>
      <c r="S82" s="22">
        <f t="shared" si="5"/>
        <v>-4.2214740691613599</v>
      </c>
      <c r="T82" s="22">
        <f t="shared" si="8"/>
        <v>-5.4542921703082214</v>
      </c>
      <c r="U82" s="23">
        <f t="shared" si="6"/>
        <v>-5.6321841230854375</v>
      </c>
      <c r="W82" s="12"/>
    </row>
    <row r="83" spans="1:24" x14ac:dyDescent="0.25">
      <c r="A83" s="35"/>
      <c r="B83" s="1" t="s">
        <v>1</v>
      </c>
      <c r="C83" s="18">
        <v>93.302324990705031</v>
      </c>
      <c r="D83" s="2">
        <v>94.913170174831677</v>
      </c>
      <c r="E83" s="2">
        <v>68.225642779220124</v>
      </c>
      <c r="F83" s="14">
        <v>69.403544274341485</v>
      </c>
      <c r="G83" s="2">
        <v>113.82580994620956</v>
      </c>
      <c r="H83" s="2">
        <v>115.21368469320923</v>
      </c>
      <c r="I83" s="2">
        <v>83.013640656275584</v>
      </c>
      <c r="J83" s="14">
        <v>84.025823530948713</v>
      </c>
      <c r="L83" s="35"/>
      <c r="M83" s="1" t="s">
        <v>1</v>
      </c>
      <c r="N83" s="24">
        <f t="shared" si="8"/>
        <v>-4.208265362029266</v>
      </c>
      <c r="O83" s="22">
        <f t="shared" si="4"/>
        <v>2.3297132579928217</v>
      </c>
      <c r="P83" s="22">
        <f t="shared" si="8"/>
        <v>-5.297238416792041</v>
      </c>
      <c r="Q83" s="23">
        <f t="shared" si="4"/>
        <v>2.8793150530837011</v>
      </c>
      <c r="R83" s="22">
        <f t="shared" si="8"/>
        <v>-4.2745081300646319</v>
      </c>
      <c r="S83" s="22">
        <f t="shared" si="5"/>
        <v>1.713983023298951</v>
      </c>
      <c r="T83" s="22">
        <f t="shared" si="8"/>
        <v>-5.1096632584334571</v>
      </c>
      <c r="U83" s="23">
        <f t="shared" si="6"/>
        <v>2.7001856307722534</v>
      </c>
      <c r="W83" s="12"/>
    </row>
    <row r="84" spans="1:24" x14ac:dyDescent="0.25">
      <c r="A84" s="35"/>
      <c r="B84" s="1" t="s">
        <v>2</v>
      </c>
      <c r="C84" s="18">
        <v>95.371323575056451</v>
      </c>
      <c r="D84" s="2">
        <v>94.483442032883801</v>
      </c>
      <c r="E84" s="2">
        <v>70.045530130829761</v>
      </c>
      <c r="F84" s="14">
        <v>69.393424959342681</v>
      </c>
      <c r="G84" s="2">
        <v>116.73220490801053</v>
      </c>
      <c r="H84" s="2">
        <v>115.94307746627986</v>
      </c>
      <c r="I84" s="2">
        <v>85.447258664462353</v>
      </c>
      <c r="J84" s="14">
        <v>84.869622212842842</v>
      </c>
      <c r="L84" s="35"/>
      <c r="M84" s="1" t="s">
        <v>2</v>
      </c>
      <c r="N84" s="24">
        <f t="shared" si="8"/>
        <v>-2.5328708156331743</v>
      </c>
      <c r="O84" s="22">
        <f t="shared" si="4"/>
        <v>-0.45275923368308213</v>
      </c>
      <c r="P84" s="22">
        <f t="shared" si="8"/>
        <v>-3.8176116418753878</v>
      </c>
      <c r="Q84" s="23">
        <f t="shared" si="4"/>
        <v>-1.4580400906908153E-2</v>
      </c>
      <c r="R84" s="22">
        <f t="shared" si="8"/>
        <v>-2.8426746009085946</v>
      </c>
      <c r="S84" s="22">
        <f t="shared" si="5"/>
        <v>0.63307824501303855</v>
      </c>
      <c r="T84" s="22">
        <f t="shared" si="8"/>
        <v>-3.6447230199963911</v>
      </c>
      <c r="U84" s="23">
        <f t="shared" si="6"/>
        <v>1.0042135220291328</v>
      </c>
      <c r="W84" s="12"/>
    </row>
    <row r="85" spans="1:24" x14ac:dyDescent="0.25">
      <c r="A85" s="35"/>
      <c r="B85" s="1" t="s">
        <v>3</v>
      </c>
      <c r="C85" s="18">
        <v>98.397286169657292</v>
      </c>
      <c r="D85" s="2">
        <v>96.160072984651563</v>
      </c>
      <c r="E85" s="2">
        <v>72.363847710077494</v>
      </c>
      <c r="F85" s="14">
        <v>70.71854466853226</v>
      </c>
      <c r="G85" s="2">
        <v>118.4143859026764</v>
      </c>
      <c r="H85" s="2">
        <v>116.14521561482549</v>
      </c>
      <c r="I85" s="2">
        <v>87.012717960611994</v>
      </c>
      <c r="J85" s="14">
        <v>85.34529661854927</v>
      </c>
      <c r="L85" s="35"/>
      <c r="M85" s="1" t="s">
        <v>3</v>
      </c>
      <c r="N85" s="24">
        <f t="shared" si="8"/>
        <v>2.8518621500454628</v>
      </c>
      <c r="O85" s="22">
        <f t="shared" si="4"/>
        <v>1.774523573330697</v>
      </c>
      <c r="P85" s="22">
        <f t="shared" si="8"/>
        <v>2.8093176179257995</v>
      </c>
      <c r="Q85" s="23">
        <f t="shared" si="4"/>
        <v>1.9095753091391146</v>
      </c>
      <c r="R85" s="22">
        <f t="shared" si="8"/>
        <v>-1.1242708093934084</v>
      </c>
      <c r="S85" s="22">
        <f t="shared" si="5"/>
        <v>0.17434257651511587</v>
      </c>
      <c r="T85" s="22">
        <f t="shared" si="8"/>
        <v>-0.89271532605278026</v>
      </c>
      <c r="U85" s="23">
        <f t="shared" si="6"/>
        <v>0.56047663852385199</v>
      </c>
      <c r="W85" s="10"/>
      <c r="X85" s="11"/>
    </row>
    <row r="86" spans="1:24" x14ac:dyDescent="0.25">
      <c r="A86" s="35">
        <v>2010</v>
      </c>
      <c r="B86" s="1" t="s">
        <v>0</v>
      </c>
      <c r="C86" s="18">
        <v>93.014033928283254</v>
      </c>
      <c r="D86" s="2">
        <v>94.019196061691218</v>
      </c>
      <c r="E86" s="2">
        <v>67.898530864222266</v>
      </c>
      <c r="F86" s="14">
        <v>68.632280700202614</v>
      </c>
      <c r="G86" s="2">
        <v>113.86633891679635</v>
      </c>
      <c r="H86" s="2">
        <v>114.97310405452075</v>
      </c>
      <c r="I86" s="2">
        <v>82.339825117975522</v>
      </c>
      <c r="J86" s="14">
        <v>83.140156881987792</v>
      </c>
      <c r="L86" s="35">
        <v>2010</v>
      </c>
      <c r="M86" s="1" t="s">
        <v>0</v>
      </c>
      <c r="N86" s="24">
        <f t="shared" si="8"/>
        <v>1.6279217969358228</v>
      </c>
      <c r="O86" s="22">
        <f t="shared" si="4"/>
        <v>-2.2263678224350514</v>
      </c>
      <c r="P86" s="22">
        <f t="shared" si="8"/>
        <v>1.9990388699797563</v>
      </c>
      <c r="Q86" s="23">
        <f t="shared" si="4"/>
        <v>-2.9500946012227161</v>
      </c>
      <c r="R86" s="22">
        <f t="shared" si="8"/>
        <v>1.753833048187488</v>
      </c>
      <c r="S86" s="22">
        <f t="shared" si="5"/>
        <v>-1.0091776523897806</v>
      </c>
      <c r="T86" s="22">
        <f t="shared" si="8"/>
        <v>1.8702136367500373</v>
      </c>
      <c r="U86" s="23">
        <f t="shared" si="6"/>
        <v>-2.5837858955688517</v>
      </c>
      <c r="W86" s="12"/>
    </row>
    <row r="87" spans="1:24" x14ac:dyDescent="0.25">
      <c r="A87" s="35"/>
      <c r="B87" s="1" t="s">
        <v>1</v>
      </c>
      <c r="C87" s="18">
        <v>99.043357652228366</v>
      </c>
      <c r="D87" s="2">
        <v>100.40760317863267</v>
      </c>
      <c r="E87" s="2">
        <v>72.808570333371421</v>
      </c>
      <c r="F87" s="14">
        <v>73.811451987585613</v>
      </c>
      <c r="G87" s="2">
        <v>118.19809205281965</v>
      </c>
      <c r="H87" s="2">
        <v>119.2283245372038</v>
      </c>
      <c r="I87" s="2">
        <v>86.726033090423783</v>
      </c>
      <c r="J87" s="14">
        <v>87.481950339000036</v>
      </c>
      <c r="L87" s="35"/>
      <c r="M87" s="1" t="s">
        <v>1</v>
      </c>
      <c r="N87" s="24">
        <f t="shared" si="8"/>
        <v>6.1531506981152688</v>
      </c>
      <c r="O87" s="22">
        <f t="shared" si="4"/>
        <v>6.7947901966207667</v>
      </c>
      <c r="P87" s="22">
        <f t="shared" si="8"/>
        <v>6.7173094564777784</v>
      </c>
      <c r="Q87" s="23">
        <f t="shared" si="4"/>
        <v>7.5462613722637286</v>
      </c>
      <c r="R87" s="22">
        <f t="shared" si="8"/>
        <v>3.8412044760993069</v>
      </c>
      <c r="S87" s="22">
        <f t="shared" si="5"/>
        <v>3.7010573191667646</v>
      </c>
      <c r="T87" s="22">
        <f t="shared" si="8"/>
        <v>4.4720270124275743</v>
      </c>
      <c r="U87" s="23">
        <f t="shared" si="6"/>
        <v>5.22225795553301</v>
      </c>
      <c r="W87" s="12"/>
    </row>
    <row r="88" spans="1:24" x14ac:dyDescent="0.25">
      <c r="A88" s="35"/>
      <c r="B88" s="1" t="s">
        <v>2</v>
      </c>
      <c r="C88" s="18">
        <v>99.93191309727267</v>
      </c>
      <c r="D88" s="2">
        <v>99.047381739781414</v>
      </c>
      <c r="E88" s="2">
        <v>73.502610826792576</v>
      </c>
      <c r="F88" s="14">
        <v>72.85201421437219</v>
      </c>
      <c r="G88" s="2">
        <v>121.21412590960699</v>
      </c>
      <c r="H88" s="2">
        <v>120.44702238538835</v>
      </c>
      <c r="I88" s="2">
        <v>88.826799634459334</v>
      </c>
      <c r="J88" s="14">
        <v>88.264659285442008</v>
      </c>
      <c r="L88" s="35"/>
      <c r="M88" s="1" t="s">
        <v>2</v>
      </c>
      <c r="N88" s="24">
        <f t="shared" si="8"/>
        <v>4.7819295688258592</v>
      </c>
      <c r="O88" s="22">
        <f t="shared" si="4"/>
        <v>-1.3546996400574614</v>
      </c>
      <c r="P88" s="22">
        <f t="shared" si="8"/>
        <v>4.9354765243488714</v>
      </c>
      <c r="Q88" s="23">
        <f t="shared" si="4"/>
        <v>-1.2998494777948508</v>
      </c>
      <c r="R88" s="22">
        <f t="shared" si="8"/>
        <v>3.8394897150519682</v>
      </c>
      <c r="S88" s="22">
        <f t="shared" si="5"/>
        <v>1.0221546372601011</v>
      </c>
      <c r="T88" s="22">
        <f t="shared" si="8"/>
        <v>3.9551192429331081</v>
      </c>
      <c r="U88" s="23">
        <f t="shared" si="6"/>
        <v>0.89470907245312503</v>
      </c>
      <c r="W88" s="12"/>
    </row>
    <row r="89" spans="1:24" x14ac:dyDescent="0.25">
      <c r="A89" s="35"/>
      <c r="B89" s="1" t="s">
        <v>3</v>
      </c>
      <c r="C89" s="18">
        <v>103.46566332221569</v>
      </c>
      <c r="D89" s="2">
        <v>101.16180399774863</v>
      </c>
      <c r="E89" s="2">
        <v>76.017466975613729</v>
      </c>
      <c r="F89" s="14">
        <v>74.324793826950597</v>
      </c>
      <c r="G89" s="2">
        <v>122.38406645804395</v>
      </c>
      <c r="H89" s="2">
        <v>120.06787575593205</v>
      </c>
      <c r="I89" s="2">
        <v>89.714987785121508</v>
      </c>
      <c r="J89" s="14">
        <v>88.017078681739832</v>
      </c>
      <c r="L89" s="35"/>
      <c r="M89" s="1" t="s">
        <v>3</v>
      </c>
      <c r="N89" s="24">
        <f t="shared" si="8"/>
        <v>5.1509318497051453</v>
      </c>
      <c r="O89" s="22">
        <f t="shared" si="4"/>
        <v>2.1347583558768406</v>
      </c>
      <c r="P89" s="22">
        <f t="shared" si="8"/>
        <v>5.0489566007798459</v>
      </c>
      <c r="Q89" s="23">
        <f t="shared" si="4"/>
        <v>2.0216045204249866</v>
      </c>
      <c r="R89" s="22">
        <f t="shared" si="8"/>
        <v>3.3523634186053926</v>
      </c>
      <c r="S89" s="22">
        <f t="shared" si="5"/>
        <v>-0.31478289952504213</v>
      </c>
      <c r="T89" s="22">
        <f t="shared" si="8"/>
        <v>3.1056032817326127</v>
      </c>
      <c r="U89" s="23">
        <f t="shared" si="6"/>
        <v>-0.28049799965977229</v>
      </c>
      <c r="W89" s="10"/>
      <c r="X89" s="11"/>
    </row>
    <row r="90" spans="1:24" x14ac:dyDescent="0.25">
      <c r="A90" s="35">
        <v>2011</v>
      </c>
      <c r="B90" s="1" t="s">
        <v>0</v>
      </c>
      <c r="C90" s="18">
        <v>99.489778859505847</v>
      </c>
      <c r="D90" s="2">
        <v>100.15414542928289</v>
      </c>
      <c r="E90" s="2">
        <v>72.750790708209976</v>
      </c>
      <c r="F90" s="14">
        <v>73.236601349518509</v>
      </c>
      <c r="G90" s="2">
        <v>118.98857194447348</v>
      </c>
      <c r="H90" s="2">
        <v>119.64962465827523</v>
      </c>
      <c r="I90" s="2">
        <v>86.061437987134155</v>
      </c>
      <c r="J90" s="14">
        <v>86.539560769897051</v>
      </c>
      <c r="L90" s="35">
        <v>2011</v>
      </c>
      <c r="M90" s="1" t="s">
        <v>0</v>
      </c>
      <c r="N90" s="24">
        <f t="shared" si="8"/>
        <v>6.9621159923196103</v>
      </c>
      <c r="O90" s="22">
        <f t="shared" si="4"/>
        <v>-0.99608600147954007</v>
      </c>
      <c r="P90" s="22">
        <f t="shared" si="8"/>
        <v>7.1463399608613827</v>
      </c>
      <c r="Q90" s="23">
        <f t="shared" si="4"/>
        <v>-1.4641042664251529</v>
      </c>
      <c r="R90" s="22">
        <f t="shared" si="8"/>
        <v>4.4984611575331428</v>
      </c>
      <c r="S90" s="22">
        <f t="shared" si="5"/>
        <v>-0.34834554623671465</v>
      </c>
      <c r="T90" s="22">
        <f t="shared" si="8"/>
        <v>4.5198211968829867</v>
      </c>
      <c r="U90" s="23">
        <f t="shared" si="6"/>
        <v>-1.6786718372979976</v>
      </c>
      <c r="W90" s="12"/>
    </row>
    <row r="91" spans="1:24" x14ac:dyDescent="0.25">
      <c r="A91" s="35"/>
      <c r="B91" s="1" t="s">
        <v>1</v>
      </c>
      <c r="C91" s="18">
        <v>103.20212264603082</v>
      </c>
      <c r="D91" s="2">
        <v>104.52901583048025</v>
      </c>
      <c r="E91" s="2">
        <v>75.532785686408744</v>
      </c>
      <c r="F91" s="14">
        <v>76.503927906743982</v>
      </c>
      <c r="G91" s="2">
        <v>121.2412125771293</v>
      </c>
      <c r="H91" s="2">
        <v>122.21869315074527</v>
      </c>
      <c r="I91" s="2">
        <v>88.426938407109645</v>
      </c>
      <c r="J91" s="14">
        <v>89.139861122414061</v>
      </c>
      <c r="L91" s="35"/>
      <c r="M91" s="1" t="s">
        <v>1</v>
      </c>
      <c r="N91" s="24">
        <f t="shared" si="8"/>
        <v>4.1989337724243541</v>
      </c>
      <c r="O91" s="22">
        <f t="shared" si="4"/>
        <v>4.3681371174859436</v>
      </c>
      <c r="P91" s="22">
        <f t="shared" si="8"/>
        <v>3.7416135773080725</v>
      </c>
      <c r="Q91" s="23">
        <f t="shared" si="4"/>
        <v>4.4613301232157028</v>
      </c>
      <c r="R91" s="22">
        <f t="shared" si="8"/>
        <v>2.5745936093027382</v>
      </c>
      <c r="S91" s="22">
        <f t="shared" si="5"/>
        <v>2.1471596754335138</v>
      </c>
      <c r="T91" s="22">
        <f t="shared" si="8"/>
        <v>1.9612396140757653</v>
      </c>
      <c r="U91" s="23">
        <f t="shared" si="6"/>
        <v>3.0047533513961895</v>
      </c>
      <c r="W91" s="12"/>
    </row>
    <row r="92" spans="1:24" x14ac:dyDescent="0.25">
      <c r="A92" s="35"/>
      <c r="B92" s="1" t="s">
        <v>2</v>
      </c>
      <c r="C92" s="18">
        <v>104.71744353892115</v>
      </c>
      <c r="D92" s="2">
        <v>103.88350543502776</v>
      </c>
      <c r="E92" s="2">
        <v>76.834163908926897</v>
      </c>
      <c r="F92" s="14">
        <v>76.222279825444375</v>
      </c>
      <c r="G92" s="2">
        <v>123.91557899707789</v>
      </c>
      <c r="H92" s="2">
        <v>123.28745851151928</v>
      </c>
      <c r="I92" s="2">
        <v>90.355996117784613</v>
      </c>
      <c r="J92" s="14">
        <v>89.897987103793128</v>
      </c>
      <c r="L92" s="35"/>
      <c r="M92" s="1" t="s">
        <v>2</v>
      </c>
      <c r="N92" s="24">
        <f t="shared" si="8"/>
        <v>4.7887909811056062</v>
      </c>
      <c r="O92" s="22">
        <f t="shared" si="4"/>
        <v>-0.6175418282894185</v>
      </c>
      <c r="P92" s="22">
        <f t="shared" si="8"/>
        <v>4.5325642785466016</v>
      </c>
      <c r="Q92" s="23">
        <f t="shared" si="4"/>
        <v>-0.368148523880933</v>
      </c>
      <c r="R92" s="22">
        <f t="shared" si="8"/>
        <v>2.2286619378713652</v>
      </c>
      <c r="S92" s="22">
        <f t="shared" si="5"/>
        <v>0.87446963571748881</v>
      </c>
      <c r="T92" s="22">
        <f t="shared" si="8"/>
        <v>1.7215485524844354</v>
      </c>
      <c r="U92" s="23">
        <f t="shared" si="6"/>
        <v>0.85049042239133144</v>
      </c>
      <c r="W92" s="12"/>
    </row>
    <row r="93" spans="1:24" x14ac:dyDescent="0.25">
      <c r="A93" s="35"/>
      <c r="B93" s="1" t="s">
        <v>3</v>
      </c>
      <c r="C93" s="18">
        <v>105.27322495554216</v>
      </c>
      <c r="D93" s="2">
        <v>103.56967987715461</v>
      </c>
      <c r="E93" s="2">
        <v>76.938922696454426</v>
      </c>
      <c r="F93" s="14">
        <v>75.693886998618282</v>
      </c>
      <c r="G93" s="2">
        <v>124.1080073559325</v>
      </c>
      <c r="H93" s="2">
        <v>122.478087410741</v>
      </c>
      <c r="I93" s="2">
        <v>90.414568681172966</v>
      </c>
      <c r="J93" s="14">
        <v>89.227147241018116</v>
      </c>
      <c r="L93" s="35"/>
      <c r="M93" s="1" t="s">
        <v>3</v>
      </c>
      <c r="N93" s="24">
        <f t="shared" si="8"/>
        <v>1.7470159425715224</v>
      </c>
      <c r="O93" s="22">
        <f t="shared" si="4"/>
        <v>-0.30209373139553009</v>
      </c>
      <c r="P93" s="22">
        <f t="shared" si="8"/>
        <v>1.2121631481568613</v>
      </c>
      <c r="Q93" s="23">
        <f t="shared" si="4"/>
        <v>-0.69322621684389674</v>
      </c>
      <c r="R93" s="22">
        <f t="shared" si="8"/>
        <v>1.4086318160375697</v>
      </c>
      <c r="S93" s="22">
        <f t="shared" si="5"/>
        <v>-0.65649102556741923</v>
      </c>
      <c r="T93" s="22">
        <f t="shared" si="8"/>
        <v>0.77978152070537021</v>
      </c>
      <c r="U93" s="23">
        <f t="shared" si="6"/>
        <v>-0.74622345214524444</v>
      </c>
      <c r="W93" s="10"/>
      <c r="X93" s="11"/>
    </row>
    <row r="94" spans="1:24" x14ac:dyDescent="0.25">
      <c r="A94" s="35">
        <v>2012</v>
      </c>
      <c r="B94" s="1" t="s">
        <v>0</v>
      </c>
      <c r="C94" s="18">
        <v>104.00081007950148</v>
      </c>
      <c r="D94" s="2">
        <v>104.06667885603733</v>
      </c>
      <c r="E94" s="2">
        <v>76.346423146375969</v>
      </c>
      <c r="F94" s="14">
        <v>76.394777053251261</v>
      </c>
      <c r="G94" s="2">
        <v>120.876212590056</v>
      </c>
      <c r="H94" s="2">
        <v>120.81722187657581</v>
      </c>
      <c r="I94" s="2">
        <v>87.852632330210724</v>
      </c>
      <c r="J94" s="14">
        <v>87.809757976760835</v>
      </c>
      <c r="L94" s="35">
        <v>2012</v>
      </c>
      <c r="M94" s="1" t="s">
        <v>0</v>
      </c>
      <c r="N94" s="24">
        <f t="shared" si="8"/>
        <v>4.5341654908750684</v>
      </c>
      <c r="O94" s="22">
        <f t="shared" si="4"/>
        <v>0.47986918514395427</v>
      </c>
      <c r="P94" s="22">
        <f t="shared" si="8"/>
        <v>4.9423963687039674</v>
      </c>
      <c r="Q94" s="23">
        <f t="shared" si="4"/>
        <v>0.92595331330491604</v>
      </c>
      <c r="R94" s="22">
        <f t="shared" si="8"/>
        <v>1.5864049922906815</v>
      </c>
      <c r="S94" s="22">
        <f t="shared" si="5"/>
        <v>-1.3560511674184852</v>
      </c>
      <c r="T94" s="22">
        <f t="shared" si="8"/>
        <v>2.0812972510921242</v>
      </c>
      <c r="U94" s="23">
        <f t="shared" si="6"/>
        <v>-1.5885179657584132</v>
      </c>
      <c r="W94" s="12"/>
    </row>
    <row r="95" spans="1:24" x14ac:dyDescent="0.25">
      <c r="A95" s="35"/>
      <c r="B95" s="1" t="s">
        <v>1</v>
      </c>
      <c r="C95" s="18">
        <v>105.92404159211246</v>
      </c>
      <c r="D95" s="2">
        <v>107.82508385802801</v>
      </c>
      <c r="E95" s="2">
        <v>77.672868188818541</v>
      </c>
      <c r="F95" s="14">
        <v>79.066880380219146</v>
      </c>
      <c r="G95" s="2">
        <v>121.86180558772908</v>
      </c>
      <c r="H95" s="2">
        <v>123.52293598160247</v>
      </c>
      <c r="I95" s="2">
        <v>89.166465362474753</v>
      </c>
      <c r="J95" s="14">
        <v>90.381916955478047</v>
      </c>
      <c r="L95" s="35"/>
      <c r="M95" s="1" t="s">
        <v>1</v>
      </c>
      <c r="N95" s="24">
        <f t="shared" si="8"/>
        <v>2.6374641105178114</v>
      </c>
      <c r="O95" s="22">
        <f t="shared" si="4"/>
        <v>3.6115354533317543</v>
      </c>
      <c r="P95" s="22">
        <f t="shared" si="8"/>
        <v>2.833316000411827</v>
      </c>
      <c r="Q95" s="23">
        <f t="shared" si="4"/>
        <v>3.4977565614273516</v>
      </c>
      <c r="R95" s="22">
        <f t="shared" si="8"/>
        <v>0.51186638388738004</v>
      </c>
      <c r="S95" s="22">
        <f t="shared" si="5"/>
        <v>2.2395102809024507</v>
      </c>
      <c r="T95" s="22">
        <f t="shared" si="8"/>
        <v>0.83631410143409823</v>
      </c>
      <c r="U95" s="23">
        <f t="shared" si="6"/>
        <v>2.9292404830428325</v>
      </c>
      <c r="W95" s="12"/>
    </row>
    <row r="96" spans="1:24" x14ac:dyDescent="0.25">
      <c r="A96" s="35"/>
      <c r="B96" s="1" t="s">
        <v>2</v>
      </c>
      <c r="C96" s="18">
        <v>105.80526576836078</v>
      </c>
      <c r="D96" s="2">
        <v>105.48288239075771</v>
      </c>
      <c r="E96" s="2">
        <v>77.530717639034137</v>
      </c>
      <c r="F96" s="14">
        <v>77.294485402018793</v>
      </c>
      <c r="G96" s="2">
        <v>124.56849368134708</v>
      </c>
      <c r="H96" s="2">
        <v>124.54623962224427</v>
      </c>
      <c r="I96" s="2">
        <v>90.900627873793198</v>
      </c>
      <c r="J96" s="14">
        <v>90.884388551269481</v>
      </c>
      <c r="L96" s="35"/>
      <c r="M96" s="1" t="s">
        <v>2</v>
      </c>
      <c r="N96" s="24">
        <f t="shared" si="8"/>
        <v>1.0388166409308184</v>
      </c>
      <c r="O96" s="22">
        <f t="shared" si="4"/>
        <v>-2.1722231817173849</v>
      </c>
      <c r="P96" s="22">
        <f t="shared" si="8"/>
        <v>0.90656772283340104</v>
      </c>
      <c r="Q96" s="23">
        <f t="shared" si="4"/>
        <v>-2.2416402034293128</v>
      </c>
      <c r="R96" s="22">
        <f t="shared" si="8"/>
        <v>0.52690282332021354</v>
      </c>
      <c r="S96" s="22">
        <f t="shared" si="5"/>
        <v>0.82843209037244492</v>
      </c>
      <c r="T96" s="22">
        <f t="shared" si="8"/>
        <v>0.60276216234574065</v>
      </c>
      <c r="U96" s="23">
        <f t="shared" si="6"/>
        <v>0.55594261852063198</v>
      </c>
      <c r="W96" s="12"/>
    </row>
    <row r="97" spans="1:24" x14ac:dyDescent="0.25">
      <c r="A97" s="35"/>
      <c r="B97" s="1" t="s">
        <v>3</v>
      </c>
      <c r="C97" s="18">
        <v>105.49796756002532</v>
      </c>
      <c r="D97" s="2">
        <v>104.11752502149842</v>
      </c>
      <c r="E97" s="2">
        <v>77.280055025771361</v>
      </c>
      <c r="F97" s="14">
        <v>76.268844309540498</v>
      </c>
      <c r="G97" s="2">
        <v>123.86526095678344</v>
      </c>
      <c r="H97" s="2">
        <v>122.57410133027821</v>
      </c>
      <c r="I97" s="2">
        <v>90.365191727451432</v>
      </c>
      <c r="J97" s="14">
        <v>89.423233616689473</v>
      </c>
      <c r="L97" s="35"/>
      <c r="M97" s="1" t="s">
        <v>3</v>
      </c>
      <c r="N97" s="24">
        <f t="shared" si="8"/>
        <v>0.21348505717200794</v>
      </c>
      <c r="O97" s="22">
        <f t="shared" si="4"/>
        <v>-1.2943876184586713</v>
      </c>
      <c r="P97" s="22">
        <f t="shared" si="8"/>
        <v>0.44338069388207657</v>
      </c>
      <c r="Q97" s="23">
        <f t="shared" si="4"/>
        <v>-1.3269266069161318</v>
      </c>
      <c r="R97" s="22">
        <f t="shared" si="8"/>
        <v>-0.19559285844698593</v>
      </c>
      <c r="S97" s="22">
        <f t="shared" si="5"/>
        <v>-1.5834587201891139</v>
      </c>
      <c r="T97" s="22">
        <f t="shared" si="8"/>
        <v>-5.4611722913435301E-2</v>
      </c>
      <c r="U97" s="23">
        <f t="shared" si="6"/>
        <v>-1.6077072838045723</v>
      </c>
      <c r="W97" s="10"/>
      <c r="X97" s="11"/>
    </row>
    <row r="98" spans="1:24" x14ac:dyDescent="0.25">
      <c r="A98" s="35">
        <v>2013</v>
      </c>
      <c r="B98" s="1" t="s">
        <v>0</v>
      </c>
      <c r="C98" s="18">
        <v>104.25328222038149</v>
      </c>
      <c r="D98" s="2">
        <v>105.48805704374627</v>
      </c>
      <c r="E98" s="2">
        <v>76.037652773556644</v>
      </c>
      <c r="F98" s="14">
        <v>76.9382419662697</v>
      </c>
      <c r="G98" s="2">
        <v>118.77466815725256</v>
      </c>
      <c r="H98" s="2">
        <v>120.03675919747323</v>
      </c>
      <c r="I98" s="2">
        <v>85.633485445713035</v>
      </c>
      <c r="J98" s="14">
        <v>86.543420673490829</v>
      </c>
      <c r="L98" s="35">
        <v>2013</v>
      </c>
      <c r="M98" s="1" t="s">
        <v>0</v>
      </c>
      <c r="N98" s="24">
        <f t="shared" si="8"/>
        <v>0.24275978301228918</v>
      </c>
      <c r="O98" s="22">
        <f t="shared" si="4"/>
        <v>1.316331733744974</v>
      </c>
      <c r="P98" s="22">
        <f t="shared" si="8"/>
        <v>-0.40443331867339793</v>
      </c>
      <c r="Q98" s="23">
        <f t="shared" si="4"/>
        <v>0.87768165728645897</v>
      </c>
      <c r="R98" s="22">
        <f t="shared" si="8"/>
        <v>-1.7385922240388965</v>
      </c>
      <c r="S98" s="22">
        <f t="shared" si="5"/>
        <v>-2.0700475102550939</v>
      </c>
      <c r="T98" s="22">
        <f t="shared" si="8"/>
        <v>-2.5259879250477155</v>
      </c>
      <c r="U98" s="23">
        <f t="shared" si="6"/>
        <v>-3.2204303364189286</v>
      </c>
      <c r="W98" s="12"/>
    </row>
    <row r="99" spans="1:24" x14ac:dyDescent="0.25">
      <c r="A99" s="35"/>
      <c r="B99" s="1" t="s">
        <v>1</v>
      </c>
      <c r="C99" s="18">
        <v>107.99817650575007</v>
      </c>
      <c r="D99" s="2">
        <v>109.46667403114434</v>
      </c>
      <c r="E99" s="2">
        <v>79.032260748731005</v>
      </c>
      <c r="F99" s="14">
        <v>80.106896294356602</v>
      </c>
      <c r="G99" s="2">
        <v>121.78818927615806</v>
      </c>
      <c r="H99" s="2">
        <v>122.96966587699063</v>
      </c>
      <c r="I99" s="2">
        <v>88.891984252448651</v>
      </c>
      <c r="J99" s="14">
        <v>89.754332235615564</v>
      </c>
      <c r="L99" s="35"/>
      <c r="M99" s="1" t="s">
        <v>1</v>
      </c>
      <c r="N99" s="24">
        <f t="shared" si="8"/>
        <v>1.9581342275671432</v>
      </c>
      <c r="O99" s="22">
        <f t="shared" si="4"/>
        <v>3.7716278969363515</v>
      </c>
      <c r="P99" s="22">
        <f t="shared" si="8"/>
        <v>1.7501511037391566</v>
      </c>
      <c r="Q99" s="23">
        <f t="shared" si="4"/>
        <v>4.118438694603995</v>
      </c>
      <c r="R99" s="22">
        <f t="shared" si="8"/>
        <v>-6.0409667504899289E-2</v>
      </c>
      <c r="S99" s="22">
        <f t="shared" si="5"/>
        <v>2.4433404393169837</v>
      </c>
      <c r="T99" s="22">
        <f t="shared" si="8"/>
        <v>-0.30782997723449057</v>
      </c>
      <c r="U99" s="23">
        <f t="shared" si="6"/>
        <v>3.7101740804061762</v>
      </c>
      <c r="W99" s="12"/>
    </row>
    <row r="100" spans="1:24" x14ac:dyDescent="0.25">
      <c r="A100" s="35"/>
      <c r="B100" s="1" t="s">
        <v>2</v>
      </c>
      <c r="C100" s="18">
        <v>110.42724931970857</v>
      </c>
      <c r="D100" s="2">
        <v>109.63054392728347</v>
      </c>
      <c r="E100" s="2">
        <v>81.109146589975467</v>
      </c>
      <c r="F100" s="14">
        <v>80.523964084196081</v>
      </c>
      <c r="G100" s="2">
        <v>125.78619161072749</v>
      </c>
      <c r="H100" s="2">
        <v>125.22351648778451</v>
      </c>
      <c r="I100" s="2">
        <v>92.155509389834208</v>
      </c>
      <c r="J100" s="14">
        <v>91.743273261911114</v>
      </c>
      <c r="L100" s="35"/>
      <c r="M100" s="1" t="s">
        <v>2</v>
      </c>
      <c r="N100" s="24">
        <f t="shared" si="8"/>
        <v>4.3683870720259534</v>
      </c>
      <c r="O100" s="22">
        <f t="shared" si="4"/>
        <v>0.14969843341773981</v>
      </c>
      <c r="P100" s="22">
        <f t="shared" si="8"/>
        <v>4.6154982952714363</v>
      </c>
      <c r="Q100" s="23">
        <f t="shared" si="4"/>
        <v>0.52063905747507988</v>
      </c>
      <c r="R100" s="22">
        <f t="shared" si="8"/>
        <v>0.97753283626865084</v>
      </c>
      <c r="S100" s="22">
        <f t="shared" si="5"/>
        <v>1.8328508862083481</v>
      </c>
      <c r="T100" s="22">
        <f t="shared" si="8"/>
        <v>1.3804981828984637</v>
      </c>
      <c r="U100" s="23">
        <f t="shared" si="6"/>
        <v>2.2159833144035304</v>
      </c>
      <c r="W100" s="12"/>
    </row>
    <row r="101" spans="1:24" x14ac:dyDescent="0.25">
      <c r="A101" s="35"/>
      <c r="B101" s="1" t="s">
        <v>3</v>
      </c>
      <c r="C101" s="18">
        <v>109.84641795415986</v>
      </c>
      <c r="D101" s="2">
        <v>108.6700154247616</v>
      </c>
      <c r="E101" s="2">
        <v>80.239347887736898</v>
      </c>
      <c r="F101" s="14">
        <v>79.380022899535703</v>
      </c>
      <c r="G101" s="2">
        <v>125.20869817728656</v>
      </c>
      <c r="H101" s="2">
        <v>124.13272069604173</v>
      </c>
      <c r="I101" s="2">
        <v>91.432856410288153</v>
      </c>
      <c r="J101" s="14">
        <v>90.647130690146355</v>
      </c>
      <c r="L101" s="35"/>
      <c r="M101" s="1" t="s">
        <v>3</v>
      </c>
      <c r="N101" s="24">
        <f t="shared" si="8"/>
        <v>4.1218333345240978</v>
      </c>
      <c r="O101" s="22">
        <f t="shared" si="4"/>
        <v>-0.8761504486915328</v>
      </c>
      <c r="P101" s="22">
        <f t="shared" si="8"/>
        <v>3.8293099829945305</v>
      </c>
      <c r="Q101" s="23">
        <f t="shared" si="4"/>
        <v>-1.4206220442206074</v>
      </c>
      <c r="R101" s="22">
        <f t="shared" si="8"/>
        <v>1.0845956405580495</v>
      </c>
      <c r="S101" s="22">
        <f t="shared" si="5"/>
        <v>-0.87107902919272817</v>
      </c>
      <c r="T101" s="22">
        <f t="shared" si="8"/>
        <v>1.1814999364543723</v>
      </c>
      <c r="U101" s="23">
        <f t="shared" si="6"/>
        <v>-1.194793397697353</v>
      </c>
      <c r="W101" s="10"/>
      <c r="X101" s="11"/>
    </row>
    <row r="102" spans="1:24" x14ac:dyDescent="0.25">
      <c r="A102" s="35">
        <v>2014</v>
      </c>
      <c r="B102" s="1" t="s">
        <v>0</v>
      </c>
      <c r="C102" s="18">
        <v>110.60562036603129</v>
      </c>
      <c r="D102" s="2">
        <v>111.58008798653569</v>
      </c>
      <c r="E102" s="2">
        <v>80.842293167560413</v>
      </c>
      <c r="F102" s="14">
        <v>81.554537236156648</v>
      </c>
      <c r="G102" s="2">
        <v>123.47791525275294</v>
      </c>
      <c r="H102" s="2">
        <v>124.43247137399243</v>
      </c>
      <c r="I102" s="2">
        <v>89.600934519193203</v>
      </c>
      <c r="J102" s="14">
        <v>90.293601870589598</v>
      </c>
      <c r="L102" s="35">
        <v>2014</v>
      </c>
      <c r="M102" s="1" t="s">
        <v>0</v>
      </c>
      <c r="N102" s="24">
        <f t="shared" si="8"/>
        <v>6.0931780854837285</v>
      </c>
      <c r="O102" s="22">
        <f t="shared" si="4"/>
        <v>2.677898360830639</v>
      </c>
      <c r="P102" s="22">
        <f t="shared" si="8"/>
        <v>6.3187647418736077</v>
      </c>
      <c r="Q102" s="23">
        <f t="shared" si="4"/>
        <v>2.7393722717528419</v>
      </c>
      <c r="R102" s="22">
        <f t="shared" si="8"/>
        <v>3.9598065551094379</v>
      </c>
      <c r="S102" s="22">
        <f t="shared" si="5"/>
        <v>0.24147595917492026</v>
      </c>
      <c r="T102" s="22">
        <f t="shared" si="8"/>
        <v>4.6330580296130961</v>
      </c>
      <c r="U102" s="23">
        <f t="shared" si="6"/>
        <v>-0.39000552677745759</v>
      </c>
      <c r="W102" s="12"/>
    </row>
    <row r="103" spans="1:24" x14ac:dyDescent="0.25">
      <c r="A103" s="35"/>
      <c r="B103" s="1" t="s">
        <v>1</v>
      </c>
      <c r="C103" s="18">
        <v>112.62906532673243</v>
      </c>
      <c r="D103" s="2">
        <v>114.58761732043084</v>
      </c>
      <c r="E103" s="2">
        <v>82.294301616003466</v>
      </c>
      <c r="F103" s="14">
        <v>83.725350235935394</v>
      </c>
      <c r="G103" s="2">
        <v>125.11050100616276</v>
      </c>
      <c r="H103" s="2">
        <v>126.85113713284355</v>
      </c>
      <c r="I103" s="2">
        <v>91.314595653888944</v>
      </c>
      <c r="J103" s="14">
        <v>92.585036446709196</v>
      </c>
      <c r="L103" s="35"/>
      <c r="M103" s="1" t="s">
        <v>1</v>
      </c>
      <c r="N103" s="24">
        <f t="shared" si="8"/>
        <v>4.2879324177624483</v>
      </c>
      <c r="O103" s="22">
        <f t="shared" si="4"/>
        <v>2.6953996794285331</v>
      </c>
      <c r="P103" s="22">
        <f t="shared" si="8"/>
        <v>4.1274801408548001</v>
      </c>
      <c r="Q103" s="23">
        <f t="shared" si="4"/>
        <v>2.661793044687073</v>
      </c>
      <c r="R103" s="22">
        <f t="shared" si="8"/>
        <v>2.727942462853477</v>
      </c>
      <c r="S103" s="22">
        <f t="shared" si="5"/>
        <v>1.9437577122306067</v>
      </c>
      <c r="T103" s="22">
        <f t="shared" si="8"/>
        <v>2.7253429224396655</v>
      </c>
      <c r="U103" s="23">
        <f t="shared" si="6"/>
        <v>2.5377596293076436</v>
      </c>
      <c r="W103" s="12"/>
    </row>
    <row r="104" spans="1:24" x14ac:dyDescent="0.25">
      <c r="A104" s="35"/>
      <c r="B104" s="1" t="s">
        <v>2</v>
      </c>
      <c r="C104" s="18">
        <v>114.79862894492656</v>
      </c>
      <c r="D104" s="2">
        <v>113.98151948223179</v>
      </c>
      <c r="E104" s="2">
        <v>83.96618262442513</v>
      </c>
      <c r="F104" s="14">
        <v>83.368531215176233</v>
      </c>
      <c r="G104" s="2">
        <v>128.4175122289933</v>
      </c>
      <c r="H104" s="2">
        <v>127.82717075296313</v>
      </c>
      <c r="I104" s="2">
        <v>93.721765162115474</v>
      </c>
      <c r="J104" s="14">
        <v>93.290921702982743</v>
      </c>
      <c r="L104" s="35"/>
      <c r="M104" s="1" t="s">
        <v>2</v>
      </c>
      <c r="N104" s="24">
        <f t="shared" si="8"/>
        <v>3.9586059166990566</v>
      </c>
      <c r="O104" s="22">
        <f t="shared" si="4"/>
        <v>-0.5289383376426855</v>
      </c>
      <c r="P104" s="22">
        <f t="shared" si="8"/>
        <v>3.5224585075375217</v>
      </c>
      <c r="Q104" s="23">
        <f t="shared" si="4"/>
        <v>-0.4261779971701003</v>
      </c>
      <c r="R104" s="22">
        <f t="shared" si="8"/>
        <v>2.0918994243891262</v>
      </c>
      <c r="S104" s="22">
        <f t="shared" si="5"/>
        <v>0.76943229850390082</v>
      </c>
      <c r="T104" s="22">
        <f t="shared" si="8"/>
        <v>1.6995790947839282</v>
      </c>
      <c r="U104" s="23">
        <f t="shared" si="6"/>
        <v>0.76241829496912317</v>
      </c>
      <c r="W104" s="12"/>
    </row>
    <row r="105" spans="1:24" x14ac:dyDescent="0.25">
      <c r="A105" s="35"/>
      <c r="B105" s="1" t="s">
        <v>3</v>
      </c>
      <c r="C105" s="18">
        <v>114.75616536230969</v>
      </c>
      <c r="D105" s="2">
        <v>113.38876614649416</v>
      </c>
      <c r="E105" s="2">
        <v>83.40774059201101</v>
      </c>
      <c r="F105" s="14">
        <v>82.413879576192159</v>
      </c>
      <c r="G105" s="2">
        <v>128.59825470202995</v>
      </c>
      <c r="H105" s="2">
        <v>127.29503226089973</v>
      </c>
      <c r="I105" s="2">
        <v>93.804853412887539</v>
      </c>
      <c r="J105" s="14">
        <v>92.854229391295164</v>
      </c>
      <c r="L105" s="35"/>
      <c r="M105" s="1" t="s">
        <v>3</v>
      </c>
      <c r="N105" s="24">
        <f t="shared" si="8"/>
        <v>4.469647258045967</v>
      </c>
      <c r="O105" s="22">
        <f t="shared" si="4"/>
        <v>-0.52004337056590089</v>
      </c>
      <c r="P105" s="22">
        <f t="shared" si="8"/>
        <v>3.9486770364921568</v>
      </c>
      <c r="Q105" s="23">
        <f t="shared" si="4"/>
        <v>-1.1450983063622573</v>
      </c>
      <c r="R105" s="22">
        <f t="shared" si="8"/>
        <v>2.7071254426302147</v>
      </c>
      <c r="S105" s="22">
        <f t="shared" si="5"/>
        <v>-0.41629529068730164</v>
      </c>
      <c r="T105" s="22">
        <f t="shared" si="8"/>
        <v>2.5942501369042645</v>
      </c>
      <c r="U105" s="23">
        <f t="shared" si="6"/>
        <v>-0.46809732792426928</v>
      </c>
      <c r="W105" s="10"/>
      <c r="X105" s="11"/>
    </row>
    <row r="106" spans="1:24" x14ac:dyDescent="0.25">
      <c r="A106" s="35">
        <v>2015</v>
      </c>
      <c r="B106" s="1" t="s">
        <v>0</v>
      </c>
      <c r="C106" s="18">
        <v>113.99438301209517</v>
      </c>
      <c r="D106" s="2">
        <v>114.80409410201509</v>
      </c>
      <c r="E106" s="2">
        <v>82.537350405447626</v>
      </c>
      <c r="F106" s="14">
        <v>83.123619712671342</v>
      </c>
      <c r="G106" s="2">
        <v>125.75910683416487</v>
      </c>
      <c r="H106" s="2">
        <v>126.50437744176854</v>
      </c>
      <c r="I106" s="2">
        <v>90.600507140172141</v>
      </c>
      <c r="J106" s="14">
        <v>91.137421696146177</v>
      </c>
      <c r="L106" s="35">
        <v>2015</v>
      </c>
      <c r="M106" s="1" t="s">
        <v>0</v>
      </c>
      <c r="N106" s="24">
        <f t="shared" si="8"/>
        <v>3.063824998087199</v>
      </c>
      <c r="O106" s="22">
        <f t="shared" si="4"/>
        <v>1.2482082693204148</v>
      </c>
      <c r="P106" s="22">
        <f t="shared" si="8"/>
        <v>2.0967456160278601</v>
      </c>
      <c r="Q106" s="23">
        <f t="shared" si="4"/>
        <v>0.86119005697702278</v>
      </c>
      <c r="R106" s="22">
        <f t="shared" si="8"/>
        <v>1.8474490573820077</v>
      </c>
      <c r="S106" s="22">
        <f t="shared" si="5"/>
        <v>-0.62111993303139457</v>
      </c>
      <c r="T106" s="22">
        <f t="shared" si="8"/>
        <v>1.1155828076378214</v>
      </c>
      <c r="U106" s="23">
        <f t="shared" si="6"/>
        <v>-1.8489278371093008</v>
      </c>
      <c r="W106" s="12"/>
    </row>
    <row r="107" spans="1:24" x14ac:dyDescent="0.25">
      <c r="A107" s="35"/>
      <c r="B107" s="1" t="s">
        <v>1</v>
      </c>
      <c r="C107" s="18">
        <v>117.39658850877748</v>
      </c>
      <c r="D107" s="2">
        <v>119.41077002838725</v>
      </c>
      <c r="E107" s="2">
        <v>85.003607088789025</v>
      </c>
      <c r="F107" s="14">
        <v>86.462019949615936</v>
      </c>
      <c r="G107" s="2">
        <v>127.61343289861739</v>
      </c>
      <c r="H107" s="2">
        <v>129.43163157309405</v>
      </c>
      <c r="I107" s="2">
        <v>92.46557244598948</v>
      </c>
      <c r="J107" s="14">
        <v>93.782994737963904</v>
      </c>
      <c r="L107" s="35"/>
      <c r="M107" s="1" t="s">
        <v>1</v>
      </c>
      <c r="N107" s="24">
        <f t="shared" si="8"/>
        <v>4.2329421523783992</v>
      </c>
      <c r="O107" s="22">
        <f t="shared" si="4"/>
        <v>4.0126408055436258</v>
      </c>
      <c r="P107" s="22">
        <f t="shared" si="8"/>
        <v>3.2922151589882276</v>
      </c>
      <c r="Q107" s="23">
        <f t="shared" si="4"/>
        <v>4.0161872744284324</v>
      </c>
      <c r="R107" s="22">
        <f t="shared" si="8"/>
        <v>2.0005769878032282</v>
      </c>
      <c r="S107" s="22">
        <f t="shared" si="5"/>
        <v>2.3139548136766734</v>
      </c>
      <c r="T107" s="22">
        <f t="shared" si="8"/>
        <v>1.260452158670347</v>
      </c>
      <c r="U107" s="23">
        <f t="shared" si="6"/>
        <v>2.9028394621894336</v>
      </c>
      <c r="W107" s="12"/>
    </row>
    <row r="108" spans="1:24" x14ac:dyDescent="0.25">
      <c r="A108" s="35"/>
      <c r="B108" s="1" t="s">
        <v>2</v>
      </c>
      <c r="C108" s="18">
        <v>117.91432264869647</v>
      </c>
      <c r="D108" s="2">
        <v>117.10048451475903</v>
      </c>
      <c r="E108" s="2">
        <v>85.449097825955121</v>
      </c>
      <c r="F108" s="14">
        <v>84.859332878328715</v>
      </c>
      <c r="G108" s="2">
        <v>130.57918494575037</v>
      </c>
      <c r="H108" s="2">
        <v>129.94912967874146</v>
      </c>
      <c r="I108" s="2">
        <v>94.522241906865233</v>
      </c>
      <c r="J108" s="14">
        <v>94.06616434452134</v>
      </c>
      <c r="L108" s="35"/>
      <c r="M108" s="1" t="s">
        <v>2</v>
      </c>
      <c r="N108" s="24">
        <f t="shared" si="8"/>
        <v>2.7140513196064688</v>
      </c>
      <c r="O108" s="22">
        <f t="shared" si="4"/>
        <v>-1.9347379747061382</v>
      </c>
      <c r="P108" s="22">
        <f t="shared" si="8"/>
        <v>1.7660862447004035</v>
      </c>
      <c r="Q108" s="23">
        <f t="shared" si="4"/>
        <v>-1.8536313079675466</v>
      </c>
      <c r="R108" s="22">
        <f t="shared" si="8"/>
        <v>1.6833161453107692</v>
      </c>
      <c r="S108" s="22">
        <f t="shared" si="5"/>
        <v>0.39982352023058354</v>
      </c>
      <c r="T108" s="22">
        <f t="shared" si="8"/>
        <v>0.85409909145982965</v>
      </c>
      <c r="U108" s="23">
        <f t="shared" si="6"/>
        <v>0.30194131393290036</v>
      </c>
      <c r="W108" s="12"/>
    </row>
    <row r="109" spans="1:24" x14ac:dyDescent="0.25">
      <c r="A109" s="35"/>
      <c r="B109" s="1" t="s">
        <v>3</v>
      </c>
      <c r="C109" s="18">
        <v>119.19919383043096</v>
      </c>
      <c r="D109" s="2">
        <v>116.84775314968434</v>
      </c>
      <c r="E109" s="2">
        <v>86.247860679808269</v>
      </c>
      <c r="F109" s="14">
        <v>84.546450446125192</v>
      </c>
      <c r="G109" s="2">
        <v>131.76615728757608</v>
      </c>
      <c r="H109" s="2">
        <v>129.41128599283059</v>
      </c>
      <c r="I109" s="2">
        <v>95.573834560250091</v>
      </c>
      <c r="J109" s="14">
        <v>93.865777771104362</v>
      </c>
      <c r="L109" s="35"/>
      <c r="M109" s="1" t="s">
        <v>3</v>
      </c>
      <c r="N109" s="24">
        <f t="shared" si="8"/>
        <v>3.8717122117959235</v>
      </c>
      <c r="O109" s="22">
        <f t="shared" si="4"/>
        <v>-0.21582435471719918</v>
      </c>
      <c r="P109" s="22">
        <f t="shared" si="8"/>
        <v>3.4051037321460456</v>
      </c>
      <c r="Q109" s="23">
        <f t="shared" si="4"/>
        <v>-0.36870715523080833</v>
      </c>
      <c r="R109" s="22">
        <f t="shared" si="8"/>
        <v>2.4634102483632887</v>
      </c>
      <c r="S109" s="22">
        <f t="shared" si="5"/>
        <v>-0.41388787076952838</v>
      </c>
      <c r="T109" s="22">
        <f t="shared" si="8"/>
        <v>1.88580983073048</v>
      </c>
      <c r="U109" s="23">
        <f t="shared" si="6"/>
        <v>-0.21302726098521418</v>
      </c>
      <c r="W109" s="10"/>
      <c r="X109" s="11"/>
    </row>
    <row r="110" spans="1:24" x14ac:dyDescent="0.25">
      <c r="A110" s="35">
        <v>2016</v>
      </c>
      <c r="B110" s="1" t="s">
        <v>0</v>
      </c>
      <c r="C110" s="18">
        <v>118.7505</v>
      </c>
      <c r="D110" s="2">
        <v>119.99026809597481</v>
      </c>
      <c r="E110" s="2">
        <v>85.628900000000002</v>
      </c>
      <c r="F110" s="14">
        <v>86.522875000639317</v>
      </c>
      <c r="G110" s="2">
        <v>129.495</v>
      </c>
      <c r="H110" s="2">
        <v>130.68374633582826</v>
      </c>
      <c r="I110" s="2">
        <v>93.7136</v>
      </c>
      <c r="J110" s="14">
        <v>94.573877992333877</v>
      </c>
      <c r="L110" s="35">
        <v>2016</v>
      </c>
      <c r="M110" s="1" t="s">
        <v>0</v>
      </c>
      <c r="N110" s="24">
        <f t="shared" si="8"/>
        <v>4.1722380193067892</v>
      </c>
      <c r="O110" s="22">
        <f t="shared" si="4"/>
        <v>2.6894098188305264</v>
      </c>
      <c r="P110" s="22">
        <f t="shared" si="8"/>
        <v>3.7456370714177041</v>
      </c>
      <c r="Q110" s="23">
        <f t="shared" si="4"/>
        <v>2.3376789257090707</v>
      </c>
      <c r="R110" s="22">
        <f t="shared" si="8"/>
        <v>2.9706740608149715</v>
      </c>
      <c r="S110" s="22">
        <f t="shared" si="5"/>
        <v>0.98326844775205302</v>
      </c>
      <c r="T110" s="22">
        <f t="shared" si="8"/>
        <v>3.4360656006168426</v>
      </c>
      <c r="U110" s="23">
        <f t="shared" si="6"/>
        <v>0.75437527717103592</v>
      </c>
      <c r="W110" s="12"/>
    </row>
    <row r="111" spans="1:24" x14ac:dyDescent="0.25">
      <c r="A111" s="35"/>
      <c r="B111" s="1" t="s">
        <v>1</v>
      </c>
      <c r="C111" s="18">
        <v>120.1305</v>
      </c>
      <c r="D111" s="2">
        <v>120.53062693811405</v>
      </c>
      <c r="E111" s="2">
        <v>86.538899999999998</v>
      </c>
      <c r="F111" s="14">
        <v>86.82714108019826</v>
      </c>
      <c r="G111" s="2">
        <v>131.505</v>
      </c>
      <c r="H111" s="2">
        <v>131.6171059637243</v>
      </c>
      <c r="I111" s="2">
        <v>94.483599999999996</v>
      </c>
      <c r="J111" s="14">
        <v>94.564145796997394</v>
      </c>
      <c r="L111" s="35"/>
      <c r="M111" s="1" t="s">
        <v>1</v>
      </c>
      <c r="N111" s="24">
        <f t="shared" si="8"/>
        <v>2.3287827405803228</v>
      </c>
      <c r="O111" s="22">
        <f t="shared" si="4"/>
        <v>0.45033555696953442</v>
      </c>
      <c r="P111" s="22">
        <f t="shared" si="8"/>
        <v>1.8061503079596548</v>
      </c>
      <c r="Q111" s="23">
        <f t="shared" si="4"/>
        <v>0.35165969641749939</v>
      </c>
      <c r="R111" s="22">
        <f t="shared" si="8"/>
        <v>3.0494964464080141</v>
      </c>
      <c r="S111" s="22">
        <f t="shared" si="5"/>
        <v>0.71421248170948104</v>
      </c>
      <c r="T111" s="22">
        <f t="shared" si="8"/>
        <v>2.1824637004105369</v>
      </c>
      <c r="U111" s="23">
        <f t="shared" si="6"/>
        <v>-1.0290574462075597E-2</v>
      </c>
      <c r="W111" s="12"/>
    </row>
    <row r="112" spans="1:24" x14ac:dyDescent="0.25">
      <c r="A112" s="35"/>
      <c r="B112" s="1" t="s">
        <v>2</v>
      </c>
      <c r="C112" s="18">
        <v>122.1405</v>
      </c>
      <c r="D112" s="2">
        <v>121.55760438771195</v>
      </c>
      <c r="E112" s="2">
        <v>87.72890000000001</v>
      </c>
      <c r="F112" s="14">
        <v>87.31022813537804</v>
      </c>
      <c r="G112" s="2">
        <v>132.35499999999999</v>
      </c>
      <c r="H112" s="2">
        <v>131.93240172041979</v>
      </c>
      <c r="I112" s="2">
        <v>95.113600000000005</v>
      </c>
      <c r="J112" s="14">
        <v>94.809910349252533</v>
      </c>
      <c r="L112" s="35"/>
      <c r="M112" s="1" t="s">
        <v>2</v>
      </c>
      <c r="N112" s="24">
        <f t="shared" si="8"/>
        <v>3.5841085767796272</v>
      </c>
      <c r="O112" s="22">
        <f t="shared" si="4"/>
        <v>0.85204688276050433</v>
      </c>
      <c r="P112" s="22">
        <f t="shared" si="8"/>
        <v>2.6680236913541648</v>
      </c>
      <c r="Q112" s="23">
        <f t="shared" si="4"/>
        <v>0.55637793571203531</v>
      </c>
      <c r="R112" s="22">
        <f t="shared" si="8"/>
        <v>1.3599526256710845</v>
      </c>
      <c r="S112" s="22">
        <f t="shared" si="5"/>
        <v>0.23955530277530102</v>
      </c>
      <c r="T112" s="22">
        <f t="shared" si="8"/>
        <v>0.62562850944378567</v>
      </c>
      <c r="U112" s="23">
        <f t="shared" si="6"/>
        <v>0.25989189685351732</v>
      </c>
      <c r="W112" s="12"/>
    </row>
    <row r="113" spans="1:24" x14ac:dyDescent="0.25">
      <c r="A113" s="35"/>
      <c r="B113" s="1" t="s">
        <v>3</v>
      </c>
      <c r="C113" s="18">
        <v>124.54050000000001</v>
      </c>
      <c r="D113" s="2">
        <v>122.68306861838725</v>
      </c>
      <c r="E113" s="2">
        <v>89.298900000000003</v>
      </c>
      <c r="F113" s="14">
        <v>87.967071565045117</v>
      </c>
      <c r="G113" s="2">
        <v>134.38499999999999</v>
      </c>
      <c r="H113" s="2">
        <v>132.65103920718403</v>
      </c>
      <c r="I113" s="2">
        <v>96.343600000000009</v>
      </c>
      <c r="J113" s="14">
        <v>95.100484882697145</v>
      </c>
      <c r="L113" s="35"/>
      <c r="M113" s="1" t="s">
        <v>3</v>
      </c>
      <c r="N113" s="24">
        <f t="shared" si="8"/>
        <v>4.4809918573504888</v>
      </c>
      <c r="O113" s="22">
        <f t="shared" si="4"/>
        <v>0.92586904484033994</v>
      </c>
      <c r="P113" s="22">
        <f t="shared" si="8"/>
        <v>3.5375246367194961</v>
      </c>
      <c r="Q113" s="23">
        <f t="shared" si="4"/>
        <v>0.75230983092681925</v>
      </c>
      <c r="R113" s="22">
        <f t="shared" si="8"/>
        <v>1.9874926660480554</v>
      </c>
      <c r="S113" s="22">
        <f t="shared" si="5"/>
        <v>0.54470128444043553</v>
      </c>
      <c r="T113" s="22">
        <f t="shared" si="8"/>
        <v>0.80541441419789805</v>
      </c>
      <c r="U113" s="23">
        <f t="shared" si="6"/>
        <v>0.3064811815286248</v>
      </c>
      <c r="W113" s="10"/>
      <c r="X113" s="11"/>
    </row>
    <row r="114" spans="1:24" x14ac:dyDescent="0.25">
      <c r="A114" s="35">
        <v>2017</v>
      </c>
      <c r="B114" s="1" t="s">
        <v>0</v>
      </c>
      <c r="C114" s="18">
        <v>124.9919</v>
      </c>
      <c r="D114" s="2">
        <v>124.73365479400064</v>
      </c>
      <c r="E114" s="2">
        <v>89.931899999999999</v>
      </c>
      <c r="F114" s="14">
        <v>89.746092103316983</v>
      </c>
      <c r="G114" s="2">
        <v>134.22899999999998</v>
      </c>
      <c r="H114" s="2">
        <v>133.76167921432398</v>
      </c>
      <c r="I114" s="2">
        <v>96.759199999999993</v>
      </c>
      <c r="J114" s="14">
        <v>96.422331027085193</v>
      </c>
      <c r="L114" s="35">
        <v>2017</v>
      </c>
      <c r="M114" s="1" t="s">
        <v>0</v>
      </c>
      <c r="N114" s="24">
        <f t="shared" si="8"/>
        <v>5.2558936593951131</v>
      </c>
      <c r="O114" s="22">
        <f t="shared" si="4"/>
        <v>1.6714500205336833</v>
      </c>
      <c r="P114" s="22">
        <f t="shared" si="8"/>
        <v>5.0251725760811894</v>
      </c>
      <c r="Q114" s="23">
        <f t="shared" si="4"/>
        <v>2.0223709924871258</v>
      </c>
      <c r="R114" s="22">
        <f t="shared" si="8"/>
        <v>3.6557396038456886</v>
      </c>
      <c r="S114" s="22">
        <f t="shared" si="5"/>
        <v>0.83726446002829391</v>
      </c>
      <c r="T114" s="22">
        <f t="shared" si="8"/>
        <v>3.2499018285499659</v>
      </c>
      <c r="U114" s="23">
        <f t="shared" si="6"/>
        <v>1.3899467978722839</v>
      </c>
    </row>
    <row r="115" spans="1:24" x14ac:dyDescent="0.25">
      <c r="A115" s="35"/>
      <c r="B115" s="1" t="s">
        <v>1</v>
      </c>
      <c r="C115" s="18">
        <v>124.3719</v>
      </c>
      <c r="D115" s="2">
        <v>126.45137668510931</v>
      </c>
      <c r="E115" s="2">
        <v>89.421900000000008</v>
      </c>
      <c r="F115" s="14">
        <v>90.917018722060021</v>
      </c>
      <c r="G115" s="2">
        <v>133.69899999999998</v>
      </c>
      <c r="H115" s="2">
        <v>135.61355973656168</v>
      </c>
      <c r="I115" s="2">
        <v>95.979199999999992</v>
      </c>
      <c r="J115" s="14">
        <v>97.353615005851964</v>
      </c>
      <c r="L115" s="35"/>
      <c r="M115" s="1" t="s">
        <v>1</v>
      </c>
      <c r="N115" s="24">
        <f t="shared" si="8"/>
        <v>3.5306604068076126</v>
      </c>
      <c r="O115" s="22">
        <f t="shared" si="4"/>
        <v>1.3771118099165136</v>
      </c>
      <c r="P115" s="22">
        <f t="shared" si="8"/>
        <v>3.3314497873210911</v>
      </c>
      <c r="Q115" s="23">
        <f t="shared" si="4"/>
        <v>1.3047104239313825</v>
      </c>
      <c r="R115" s="22">
        <f t="shared" si="8"/>
        <v>1.6683776282270486</v>
      </c>
      <c r="S115" s="22">
        <f t="shared" si="5"/>
        <v>1.3844626750464641</v>
      </c>
      <c r="T115" s="22">
        <f t="shared" si="8"/>
        <v>1.582920210491551</v>
      </c>
      <c r="U115" s="23">
        <f t="shared" si="6"/>
        <v>0.96583848248303639</v>
      </c>
    </row>
    <row r="116" spans="1:24" x14ac:dyDescent="0.25">
      <c r="A116" s="35"/>
      <c r="B116" s="1" t="s">
        <v>2</v>
      </c>
      <c r="C116" s="18">
        <v>128.2919</v>
      </c>
      <c r="D116" s="2">
        <v>128.34451625923981</v>
      </c>
      <c r="E116" s="2">
        <v>91.861900000000006</v>
      </c>
      <c r="F116" s="14">
        <v>91.899575251084926</v>
      </c>
      <c r="G116" s="2">
        <v>136.12899999999999</v>
      </c>
      <c r="H116" s="2">
        <v>136.34027549861813</v>
      </c>
      <c r="I116" s="2">
        <v>97.5792</v>
      </c>
      <c r="J116" s="14">
        <v>97.730645277161784</v>
      </c>
      <c r="L116" s="35"/>
      <c r="M116" s="1" t="s">
        <v>2</v>
      </c>
      <c r="N116" s="24">
        <f t="shared" si="8"/>
        <v>5.0363311104834025</v>
      </c>
      <c r="O116" s="22">
        <f t="shared" si="4"/>
        <v>1.4971284803366132</v>
      </c>
      <c r="P116" s="22">
        <f t="shared" si="8"/>
        <v>4.7111043225208391</v>
      </c>
      <c r="Q116" s="23">
        <f t="shared" si="4"/>
        <v>1.0807179369009674</v>
      </c>
      <c r="R116" s="22">
        <f t="shared" si="8"/>
        <v>2.8514223112084949</v>
      </c>
      <c r="S116" s="22">
        <f t="shared" si="5"/>
        <v>0.53587249200460008</v>
      </c>
      <c r="T116" s="22">
        <f t="shared" si="8"/>
        <v>2.5922686135316155</v>
      </c>
      <c r="U116" s="23">
        <f t="shared" si="6"/>
        <v>0.38727916912706917</v>
      </c>
    </row>
    <row r="117" spans="1:24" x14ac:dyDescent="0.25">
      <c r="A117" s="35"/>
      <c r="B117" s="1" t="s">
        <v>3</v>
      </c>
      <c r="C117" s="18">
        <v>131.30189999999999</v>
      </c>
      <c r="D117" s="2">
        <v>130.05927788479696</v>
      </c>
      <c r="E117" s="2">
        <v>93.671900000000008</v>
      </c>
      <c r="F117" s="14">
        <v>92.785402740530927</v>
      </c>
      <c r="G117" s="2">
        <v>138.44899999999998</v>
      </c>
      <c r="H117" s="2">
        <v>137.44815411862626</v>
      </c>
      <c r="I117" s="2">
        <v>98.759199999999993</v>
      </c>
      <c r="J117" s="14">
        <v>98.045271126784854</v>
      </c>
      <c r="L117" s="35"/>
      <c r="M117" s="1" t="s">
        <v>3</v>
      </c>
      <c r="N117" s="24">
        <f t="shared" si="8"/>
        <v>5.4290772881110883</v>
      </c>
      <c r="O117" s="22">
        <f t="shared" si="4"/>
        <v>1.3360614660727208</v>
      </c>
      <c r="P117" s="22">
        <f t="shared" si="8"/>
        <v>4.8970368056045572</v>
      </c>
      <c r="Q117" s="23">
        <f t="shared" si="4"/>
        <v>0.96390814323763152</v>
      </c>
      <c r="R117" s="22">
        <f t="shared" si="8"/>
        <v>3.0241470402202424</v>
      </c>
      <c r="S117" s="22">
        <f t="shared" si="5"/>
        <v>0.81258352746938556</v>
      </c>
      <c r="T117" s="22">
        <f t="shared" si="8"/>
        <v>2.5072760411692911</v>
      </c>
      <c r="U117" s="23">
        <f t="shared" si="6"/>
        <v>0.3219316200469251</v>
      </c>
    </row>
    <row r="118" spans="1:24" x14ac:dyDescent="0.25">
      <c r="A118" s="35">
        <v>2018</v>
      </c>
      <c r="B118" s="1" t="s">
        <v>0</v>
      </c>
      <c r="C118" s="18">
        <v>129.0258</v>
      </c>
      <c r="D118" s="2">
        <v>129.54972313044092</v>
      </c>
      <c r="E118" s="2">
        <v>91.900900000000007</v>
      </c>
      <c r="F118" s="14">
        <v>92.274073483274975</v>
      </c>
      <c r="G118" s="2">
        <v>135.84599999999998</v>
      </c>
      <c r="H118" s="2">
        <v>136.21219592767514</v>
      </c>
      <c r="I118" s="2">
        <v>97.170400000000001</v>
      </c>
      <c r="J118" s="14">
        <v>97.432339289861801</v>
      </c>
      <c r="L118" s="35">
        <v>2018</v>
      </c>
      <c r="M118" s="1" t="s">
        <v>0</v>
      </c>
      <c r="N118" s="24">
        <f t="shared" si="8"/>
        <v>3.2273291309276857</v>
      </c>
      <c r="O118" s="22">
        <f t="shared" si="4"/>
        <v>-0.39178654736757323</v>
      </c>
      <c r="P118" s="22">
        <f t="shared" si="8"/>
        <v>2.1894344498448248</v>
      </c>
      <c r="Q118" s="23">
        <f t="shared" si="4"/>
        <v>-0.55108803987826604</v>
      </c>
      <c r="R118" s="22">
        <f t="shared" si="8"/>
        <v>1.204657711820829</v>
      </c>
      <c r="S118" s="22">
        <f t="shared" si="5"/>
        <v>-0.89921774422988676</v>
      </c>
      <c r="T118" s="22">
        <f t="shared" si="8"/>
        <v>0.42497250907406681</v>
      </c>
      <c r="U118" s="23">
        <f t="shared" si="6"/>
        <v>-0.62515186084850427</v>
      </c>
    </row>
    <row r="119" spans="1:24" x14ac:dyDescent="0.25">
      <c r="A119" s="35"/>
      <c r="B119" s="1" t="s">
        <v>1</v>
      </c>
      <c r="C119" s="18">
        <v>129.17580000000001</v>
      </c>
      <c r="D119" s="2">
        <v>130.89222843566321</v>
      </c>
      <c r="E119" s="2">
        <v>91.85090000000001</v>
      </c>
      <c r="F119" s="14">
        <v>93.071372384155978</v>
      </c>
      <c r="G119" s="2">
        <v>136.09599999999998</v>
      </c>
      <c r="H119" s="2">
        <v>137.62461363014765</v>
      </c>
      <c r="I119" s="2">
        <v>96.720399999999998</v>
      </c>
      <c r="J119" s="14">
        <v>97.806751705805709</v>
      </c>
      <c r="L119" s="35"/>
      <c r="M119" s="1" t="s">
        <v>1</v>
      </c>
      <c r="N119" s="24">
        <f t="shared" si="8"/>
        <v>3.862528432869496</v>
      </c>
      <c r="O119" s="22">
        <f t="shared" si="4"/>
        <v>1.0362857386198669</v>
      </c>
      <c r="P119" s="22">
        <f t="shared" si="8"/>
        <v>2.7163368257663905</v>
      </c>
      <c r="Q119" s="23">
        <f t="shared" si="4"/>
        <v>0.86405516824345341</v>
      </c>
      <c r="R119" s="22">
        <f t="shared" si="8"/>
        <v>1.7928331550722163</v>
      </c>
      <c r="S119" s="22">
        <f t="shared" si="5"/>
        <v>1.0369245520588208</v>
      </c>
      <c r="T119" s="22">
        <f t="shared" si="8"/>
        <v>0.77225065430843642</v>
      </c>
      <c r="U119" s="23">
        <f t="shared" si="6"/>
        <v>0.38427940730237253</v>
      </c>
    </row>
    <row r="120" spans="1:24" x14ac:dyDescent="0.25">
      <c r="A120" s="35"/>
      <c r="B120" s="1" t="s">
        <v>2</v>
      </c>
      <c r="C120" s="2">
        <v>130.94579999999999</v>
      </c>
      <c r="D120" s="13">
        <v>131.07431456722409</v>
      </c>
      <c r="E120" s="13">
        <v>92.860900000000001</v>
      </c>
      <c r="F120" s="14">
        <v>92.952036778541498</v>
      </c>
      <c r="G120" s="2">
        <v>136.37599999999998</v>
      </c>
      <c r="H120" s="13">
        <v>136.64294685870232</v>
      </c>
      <c r="I120" s="13">
        <v>96.760400000000004</v>
      </c>
      <c r="J120" s="14">
        <v>96.949801982949936</v>
      </c>
      <c r="L120" s="35"/>
      <c r="M120" s="1" t="s">
        <v>2</v>
      </c>
      <c r="N120" s="24">
        <f t="shared" si="8"/>
        <v>2.0686419017880411</v>
      </c>
      <c r="O120" s="22">
        <f t="shared" si="4"/>
        <v>0.13911149174938942</v>
      </c>
      <c r="P120" s="22">
        <f t="shared" si="8"/>
        <v>1.0875020002851983</v>
      </c>
      <c r="Q120" s="23">
        <f t="shared" si="4"/>
        <v>-0.12821945412163416</v>
      </c>
      <c r="R120" s="22">
        <f t="shared" si="8"/>
        <v>0.18144554062689622</v>
      </c>
      <c r="S120" s="22">
        <f t="shared" si="5"/>
        <v>-0.71329302626305946</v>
      </c>
      <c r="T120" s="22">
        <f t="shared" si="8"/>
        <v>-0.8391132536442143</v>
      </c>
      <c r="U120" s="23">
        <f t="shared" si="6"/>
        <v>-0.87616622360940255</v>
      </c>
    </row>
    <row r="121" spans="1:24" x14ac:dyDescent="0.25">
      <c r="A121" s="35"/>
      <c r="B121" s="1" t="s">
        <v>3</v>
      </c>
      <c r="C121" s="2">
        <v>135.35579999999999</v>
      </c>
      <c r="D121" s="13">
        <v>133.70392857745713</v>
      </c>
      <c r="E121" s="13">
        <v>95.860900000000001</v>
      </c>
      <c r="F121" s="14">
        <v>94.691021197250208</v>
      </c>
      <c r="G121" s="2">
        <v>139.26599999999999</v>
      </c>
      <c r="H121" s="13">
        <v>137.90393463425102</v>
      </c>
      <c r="I121" s="13">
        <v>98.480400000000003</v>
      </c>
      <c r="J121" s="14">
        <v>97.517230654681654</v>
      </c>
      <c r="L121" s="35"/>
      <c r="M121" s="1" t="s">
        <v>3</v>
      </c>
      <c r="N121" s="24">
        <f t="shared" si="8"/>
        <v>3.0874648424737074</v>
      </c>
      <c r="O121" s="22">
        <f t="shared" si="4"/>
        <v>2.0062008479047932</v>
      </c>
      <c r="P121" s="22">
        <f t="shared" si="8"/>
        <v>2.3368801102571695</v>
      </c>
      <c r="Q121" s="23">
        <f t="shared" si="4"/>
        <v>1.8708405743188337</v>
      </c>
      <c r="R121" s="22">
        <f t="shared" si="8"/>
        <v>0.59010899320328747</v>
      </c>
      <c r="S121" s="22">
        <f t="shared" si="5"/>
        <v>0.92283414880729708</v>
      </c>
      <c r="T121" s="22">
        <f t="shared" si="8"/>
        <v>-0.28230281330750984</v>
      </c>
      <c r="U121" s="23">
        <f t="shared" si="6"/>
        <v>0.58528089807910533</v>
      </c>
    </row>
    <row r="122" spans="1:24" x14ac:dyDescent="0.25">
      <c r="A122" s="35">
        <v>2019</v>
      </c>
      <c r="B122" s="1" t="s">
        <v>0</v>
      </c>
      <c r="C122" s="2">
        <v>134.47550000000001</v>
      </c>
      <c r="D122" s="13">
        <v>135.05169815311135</v>
      </c>
      <c r="E122" s="13">
        <v>95.465299999999999</v>
      </c>
      <c r="F122" s="14">
        <v>95.874347964471013</v>
      </c>
      <c r="G122" s="2">
        <v>138.27869999999999</v>
      </c>
      <c r="H122" s="13">
        <v>138.67991611113629</v>
      </c>
      <c r="I122" s="13">
        <v>98.342399999999998</v>
      </c>
      <c r="J122" s="14">
        <v>98.627740802942256</v>
      </c>
      <c r="L122" s="35">
        <v>2019</v>
      </c>
      <c r="M122" s="1" t="s">
        <v>0</v>
      </c>
      <c r="N122" s="24">
        <f t="shared" si="8"/>
        <v>4.2237288976313465</v>
      </c>
      <c r="O122" s="22">
        <f t="shared" si="4"/>
        <v>1.0080254110659297</v>
      </c>
      <c r="P122" s="22">
        <f t="shared" si="8"/>
        <v>3.87852567276272</v>
      </c>
      <c r="Q122" s="23">
        <f t="shared" si="4"/>
        <v>1.2496715657504893</v>
      </c>
      <c r="R122" s="22">
        <f t="shared" si="8"/>
        <v>1.7907777925003359</v>
      </c>
      <c r="S122" s="22">
        <f t="shared" si="5"/>
        <v>0.56269712604164113</v>
      </c>
      <c r="T122" s="22">
        <f t="shared" si="8"/>
        <v>1.2061286152984678</v>
      </c>
      <c r="U122" s="23">
        <f t="shared" si="6"/>
        <v>1.1387835163131541</v>
      </c>
    </row>
    <row r="123" spans="1:24" x14ac:dyDescent="0.25">
      <c r="A123" s="35"/>
      <c r="B123" s="1" t="s">
        <v>1</v>
      </c>
      <c r="C123" s="2">
        <v>133.5155</v>
      </c>
      <c r="D123" s="13">
        <v>135.83878257951994</v>
      </c>
      <c r="E123" s="13">
        <v>94.885300000000001</v>
      </c>
      <c r="F123" s="14">
        <v>96.536384439952855</v>
      </c>
      <c r="G123" s="2">
        <v>137.73869999999999</v>
      </c>
      <c r="H123" s="13">
        <v>139.89117432355411</v>
      </c>
      <c r="I123" s="13">
        <v>97.552399999999992</v>
      </c>
      <c r="J123" s="14">
        <v>99.076873776804035</v>
      </c>
      <c r="L123" s="35"/>
      <c r="M123" s="1" t="s">
        <v>1</v>
      </c>
      <c r="N123" s="24">
        <f t="shared" si="8"/>
        <v>3.3595301906394184</v>
      </c>
      <c r="O123" s="22">
        <f t="shared" si="4"/>
        <v>0.58280231731427534</v>
      </c>
      <c r="P123" s="22">
        <f t="shared" si="8"/>
        <v>3.3036148802025878</v>
      </c>
      <c r="Q123" s="23">
        <f t="shared" si="4"/>
        <v>0.69052513997505116</v>
      </c>
      <c r="R123" s="22">
        <f t="shared" si="8"/>
        <v>1.2070156360216373</v>
      </c>
      <c r="S123" s="22">
        <f t="shared" si="5"/>
        <v>0.87342006426302987</v>
      </c>
      <c r="T123" s="22">
        <f t="shared" si="8"/>
        <v>0.86021149623036308</v>
      </c>
      <c r="U123" s="23">
        <f t="shared" si="6"/>
        <v>0.4553819951722744</v>
      </c>
    </row>
    <row r="124" spans="1:24" x14ac:dyDescent="0.25">
      <c r="A124" s="35"/>
      <c r="B124" s="1" t="s">
        <v>2</v>
      </c>
      <c r="C124" s="2">
        <v>138.4555</v>
      </c>
      <c r="D124" s="13">
        <v>137.97252111332875</v>
      </c>
      <c r="E124" s="13">
        <v>98.095300000000009</v>
      </c>
      <c r="F124" s="14">
        <v>97.753110929997874</v>
      </c>
      <c r="G124" s="2">
        <v>140.59870000000001</v>
      </c>
      <c r="H124" s="13">
        <v>140.18057209823496</v>
      </c>
      <c r="I124" s="13">
        <v>99.522400000000005</v>
      </c>
      <c r="J124" s="14">
        <v>99.226429323950924</v>
      </c>
      <c r="L124" s="35"/>
      <c r="M124" s="1" t="s">
        <v>2</v>
      </c>
      <c r="N124" s="24">
        <f t="shared" si="8"/>
        <v>5.7349682082205078</v>
      </c>
      <c r="O124" s="22">
        <f t="shared" si="4"/>
        <v>1.5707874388227339</v>
      </c>
      <c r="P124" s="22">
        <f t="shared" si="8"/>
        <v>5.6368180795146401</v>
      </c>
      <c r="Q124" s="23">
        <f t="shared" si="4"/>
        <v>1.2603812511766961</v>
      </c>
      <c r="R124" s="22">
        <f t="shared" si="8"/>
        <v>3.0963659294890817</v>
      </c>
      <c r="S124" s="22">
        <f t="shared" si="5"/>
        <v>0.20687350440815067</v>
      </c>
      <c r="T124" s="22">
        <f t="shared" si="8"/>
        <v>2.8544735242929988</v>
      </c>
      <c r="U124" s="23">
        <f t="shared" si="6"/>
        <v>0.15094899692111596</v>
      </c>
    </row>
    <row r="125" spans="1:24" x14ac:dyDescent="0.25">
      <c r="A125" s="35"/>
      <c r="B125" s="1" t="s">
        <v>3</v>
      </c>
      <c r="C125" s="2">
        <v>141.3655</v>
      </c>
      <c r="D125" s="13">
        <v>139.86763297719381</v>
      </c>
      <c r="E125" s="13">
        <v>99.775300000000001</v>
      </c>
      <c r="F125" s="14">
        <v>98.718110434224783</v>
      </c>
      <c r="G125" s="2">
        <v>141.58869999999999</v>
      </c>
      <c r="H125" s="13">
        <v>140.45575560817844</v>
      </c>
      <c r="I125" s="13">
        <v>99.942399999999992</v>
      </c>
      <c r="J125" s="14">
        <v>99.142695068849491</v>
      </c>
      <c r="L125" s="35"/>
      <c r="M125" s="1" t="s">
        <v>3</v>
      </c>
      <c r="N125" s="24">
        <f t="shared" si="8"/>
        <v>4.439927952847242</v>
      </c>
      <c r="O125" s="22">
        <f t="shared" si="4"/>
        <v>1.3735429696964303</v>
      </c>
      <c r="P125" s="22">
        <f t="shared" si="8"/>
        <v>4.0834167006568833</v>
      </c>
      <c r="Q125" s="23">
        <f t="shared" si="4"/>
        <v>0.98718035164932871</v>
      </c>
      <c r="R125" s="22">
        <f t="shared" si="8"/>
        <v>1.6678155472261693</v>
      </c>
      <c r="S125" s="22">
        <f t="shared" si="5"/>
        <v>0.19630645375782763</v>
      </c>
      <c r="T125" s="22">
        <f t="shared" si="8"/>
        <v>1.4845593640967962</v>
      </c>
      <c r="U125" s="23">
        <f t="shared" si="6"/>
        <v>-8.4387048563499434E-2</v>
      </c>
    </row>
    <row r="126" spans="1:24" x14ac:dyDescent="0.25">
      <c r="A126" s="35">
        <v>2020</v>
      </c>
      <c r="B126" s="1" t="s">
        <v>0</v>
      </c>
      <c r="C126" s="2">
        <v>137.98469999999998</v>
      </c>
      <c r="D126" s="13">
        <v>138.02619468407434</v>
      </c>
      <c r="E126" s="13">
        <v>97.521999999999991</v>
      </c>
      <c r="F126" s="14">
        <v>97.551326762896892</v>
      </c>
      <c r="G126" s="2">
        <v>137.88499999999999</v>
      </c>
      <c r="H126" s="13">
        <v>137.67416098595203</v>
      </c>
      <c r="I126" s="13">
        <v>97.519499999999994</v>
      </c>
      <c r="J126" s="14">
        <v>97.37038359697975</v>
      </c>
      <c r="L126" s="35">
        <v>2020</v>
      </c>
      <c r="M126" s="1" t="s">
        <v>0</v>
      </c>
      <c r="N126" s="24">
        <f t="shared" si="8"/>
        <v>2.6095459767764027</v>
      </c>
      <c r="O126" s="22">
        <f t="shared" si="4"/>
        <v>-1.3165578439578809</v>
      </c>
      <c r="P126" s="22">
        <f t="shared" si="8"/>
        <v>2.1543953666934357</v>
      </c>
      <c r="Q126" s="23">
        <f t="shared" si="4"/>
        <v>-1.1819347698164364</v>
      </c>
      <c r="R126" s="22">
        <f t="shared" si="8"/>
        <v>-0.28471485485471248</v>
      </c>
      <c r="S126" s="22">
        <f t="shared" si="5"/>
        <v>-1.9804062924883397</v>
      </c>
      <c r="T126" s="22">
        <f t="shared" si="8"/>
        <v>-0.83677030456853174</v>
      </c>
      <c r="U126" s="23">
        <f t="shared" si="6"/>
        <v>-1.7876369717798752</v>
      </c>
    </row>
    <row r="127" spans="1:24" x14ac:dyDescent="0.25">
      <c r="A127" s="35"/>
      <c r="B127" s="1" t="s">
        <v>1</v>
      </c>
      <c r="C127" s="2">
        <v>124.0947</v>
      </c>
      <c r="D127" s="13">
        <v>126.31206513404709</v>
      </c>
      <c r="E127" s="13">
        <v>87.872</v>
      </c>
      <c r="F127" s="14">
        <v>89.442125952671518</v>
      </c>
      <c r="G127" s="2">
        <v>125.405</v>
      </c>
      <c r="H127" s="13">
        <v>127.46559298498128</v>
      </c>
      <c r="I127" s="13">
        <v>88.619500000000002</v>
      </c>
      <c r="J127" s="14">
        <v>90.075651828336575</v>
      </c>
      <c r="L127" s="35"/>
      <c r="M127" s="1" t="s">
        <v>1</v>
      </c>
      <c r="N127" s="24">
        <f t="shared" si="8"/>
        <v>-7.0559597949301747</v>
      </c>
      <c r="O127" s="22">
        <f t="shared" si="4"/>
        <v>-8.4868887219846272</v>
      </c>
      <c r="P127" s="22">
        <f t="shared" si="8"/>
        <v>-7.3913451293298351</v>
      </c>
      <c r="Q127" s="23">
        <f t="shared" si="4"/>
        <v>-8.3127529674047196</v>
      </c>
      <c r="R127" s="22">
        <f t="shared" si="8"/>
        <v>-8.9544187653869187</v>
      </c>
      <c r="S127" s="22">
        <f t="shared" si="5"/>
        <v>-7.4150210379799688</v>
      </c>
      <c r="T127" s="22">
        <f t="shared" si="8"/>
        <v>-9.1570274027086782</v>
      </c>
      <c r="U127" s="23">
        <f t="shared" si="6"/>
        <v>-7.4917356789271565</v>
      </c>
    </row>
    <row r="128" spans="1:24" x14ac:dyDescent="0.25">
      <c r="A128" s="35"/>
      <c r="B128" s="1" t="s">
        <v>2</v>
      </c>
      <c r="C128" s="2">
        <v>136.6447</v>
      </c>
      <c r="D128" s="13">
        <v>136.11709248565259</v>
      </c>
      <c r="E128" s="13">
        <v>96.341999999999999</v>
      </c>
      <c r="F128" s="14">
        <v>95.970007795785307</v>
      </c>
      <c r="G128" s="2">
        <v>136.755</v>
      </c>
      <c r="H128" s="13">
        <v>136.16789392229919</v>
      </c>
      <c r="I128" s="13">
        <v>96.629499999999993</v>
      </c>
      <c r="J128" s="14">
        <v>96.214657641510826</v>
      </c>
      <c r="L128" s="35"/>
      <c r="M128" s="1" t="s">
        <v>2</v>
      </c>
      <c r="N128" s="24">
        <f t="shared" ref="N128:N131" si="9">+C128/C124*100-100</f>
        <v>-1.3078570370985574</v>
      </c>
      <c r="O128" s="22">
        <f t="shared" ref="O128:O131" si="10">+D128/D127*100-100</f>
        <v>7.7625421935743333</v>
      </c>
      <c r="P128" s="22">
        <f t="shared" ref="P128:P131" si="11">+E128/E124*100-100</f>
        <v>-1.7873435322589444</v>
      </c>
      <c r="Q128" s="23">
        <f t="shared" ref="Q128:Q131" si="12">+F128/F127*100-100</f>
        <v>7.2984421754107558</v>
      </c>
      <c r="R128" s="22">
        <f t="shared" ref="R128:R131" si="13">+G128/G124*100-100</f>
        <v>-2.7338090608234751</v>
      </c>
      <c r="S128" s="22">
        <f t="shared" ref="S128:S131" si="14">+H128/H127*100-100</f>
        <v>6.827176443091787</v>
      </c>
      <c r="T128" s="22">
        <f t="shared" ref="T128:T131" si="15">+I128/I124*100-100</f>
        <v>-2.9067827946271478</v>
      </c>
      <c r="U128" s="23">
        <f t="shared" ref="U128:U131" si="16">+J128/J127*100-100</f>
        <v>6.8153887188890678</v>
      </c>
    </row>
    <row r="129" spans="1:21" x14ac:dyDescent="0.25">
      <c r="A129" s="35"/>
      <c r="B129" s="1" t="s">
        <v>3</v>
      </c>
      <c r="C129" s="2">
        <v>141.41469999999998</v>
      </c>
      <c r="D129" s="13">
        <v>138.58104587992776</v>
      </c>
      <c r="E129" s="13">
        <v>99.391999999999996</v>
      </c>
      <c r="F129" s="14">
        <v>97.400392689711751</v>
      </c>
      <c r="G129" s="2">
        <v>140.095</v>
      </c>
      <c r="H129" s="13">
        <v>137.64448835299714</v>
      </c>
      <c r="I129" s="13">
        <v>98.359499999999997</v>
      </c>
      <c r="J129" s="14">
        <v>96.639016754035652</v>
      </c>
      <c r="L129" s="35"/>
      <c r="M129" s="1" t="s">
        <v>3</v>
      </c>
      <c r="N129" s="24">
        <f t="shared" si="9"/>
        <v>3.4803399697921122E-2</v>
      </c>
      <c r="O129" s="22">
        <f t="shared" si="10"/>
        <v>1.8101719257152666</v>
      </c>
      <c r="P129" s="22">
        <f t="shared" si="11"/>
        <v>-0.38416321474353765</v>
      </c>
      <c r="Q129" s="23">
        <f t="shared" si="12"/>
        <v>1.4904499090696817</v>
      </c>
      <c r="R129" s="22">
        <f t="shared" si="13"/>
        <v>-1.0549570693141419</v>
      </c>
      <c r="S129" s="22">
        <f t="shared" si="14"/>
        <v>1.0843925011725162</v>
      </c>
      <c r="T129" s="22">
        <f t="shared" si="15"/>
        <v>-1.5838122758708977</v>
      </c>
      <c r="U129" s="23">
        <f t="shared" si="16"/>
        <v>0.44105453672761996</v>
      </c>
    </row>
    <row r="130" spans="1:21" x14ac:dyDescent="0.25">
      <c r="A130" s="35">
        <v>2021</v>
      </c>
      <c r="B130" s="1" t="s">
        <v>0</v>
      </c>
      <c r="C130" s="2">
        <v>137.96110000000002</v>
      </c>
      <c r="D130" s="13">
        <v>138.15027992974294</v>
      </c>
      <c r="E130" s="13">
        <v>96.963700000000003</v>
      </c>
      <c r="F130" s="14">
        <v>97.096662015768302</v>
      </c>
      <c r="G130" s="2">
        <v>136.39099999999999</v>
      </c>
      <c r="H130" s="13">
        <v>136.33095632729712</v>
      </c>
      <c r="I130" s="13">
        <v>95.839200000000005</v>
      </c>
      <c r="J130" s="14">
        <v>95.797008524338821</v>
      </c>
      <c r="L130" s="35">
        <v>2021</v>
      </c>
      <c r="M130" s="1" t="s">
        <v>0</v>
      </c>
      <c r="N130" s="24">
        <f t="shared" si="9"/>
        <v>-1.7103345515806723E-2</v>
      </c>
      <c r="O130" s="38">
        <f t="shared" si="10"/>
        <v>-0.31084045256667991</v>
      </c>
      <c r="P130" s="38">
        <f t="shared" si="11"/>
        <v>-0.57248620824017848</v>
      </c>
      <c r="Q130" s="39">
        <f t="shared" si="12"/>
        <v>-0.31183721703365563</v>
      </c>
      <c r="R130" s="38">
        <f t="shared" si="13"/>
        <v>-1.0835116220038401</v>
      </c>
      <c r="S130" s="38">
        <f t="shared" si="14"/>
        <v>-0.95429322410018358</v>
      </c>
      <c r="T130" s="38">
        <f t="shared" si="15"/>
        <v>-1.7230400073831191</v>
      </c>
      <c r="U130" s="39">
        <f t="shared" si="16"/>
        <v>-0.87129221506867793</v>
      </c>
    </row>
    <row r="131" spans="1:21" x14ac:dyDescent="0.25">
      <c r="A131" s="35"/>
      <c r="B131" s="1" t="s">
        <v>1</v>
      </c>
      <c r="C131" s="2">
        <v>139.11110000000002</v>
      </c>
      <c r="D131" s="13">
        <v>141.01127529335571</v>
      </c>
      <c r="E131" s="13">
        <v>97.743700000000004</v>
      </c>
      <c r="F131" s="14">
        <v>99.078821092573989</v>
      </c>
      <c r="G131" s="2">
        <v>137.881</v>
      </c>
      <c r="H131" s="13">
        <v>139.66581706337465</v>
      </c>
      <c r="I131" s="13">
        <v>96.479200000000006</v>
      </c>
      <c r="J131" s="14">
        <v>97.728086521135879</v>
      </c>
      <c r="L131" s="35"/>
      <c r="M131" s="1" t="s">
        <v>1</v>
      </c>
      <c r="N131" s="24">
        <f t="shared" si="9"/>
        <v>12.100758533603795</v>
      </c>
      <c r="O131" s="22">
        <f t="shared" si="10"/>
        <v>2.0709298345741729</v>
      </c>
      <c r="P131" s="22">
        <f t="shared" si="11"/>
        <v>11.234181536780767</v>
      </c>
      <c r="Q131" s="23">
        <f t="shared" si="12"/>
        <v>2.0414286502287666</v>
      </c>
      <c r="R131" s="22">
        <f t="shared" si="13"/>
        <v>9.9485666440731961</v>
      </c>
      <c r="S131" s="22">
        <f t="shared" si="14"/>
        <v>2.4461507686276036</v>
      </c>
      <c r="T131" s="22">
        <f t="shared" si="15"/>
        <v>8.8690412381022412</v>
      </c>
      <c r="U131" s="23">
        <f t="shared" si="16"/>
        <v>2.0158019822784183</v>
      </c>
    </row>
    <row r="132" spans="1:21" x14ac:dyDescent="0.25">
      <c r="A132" s="35"/>
      <c r="B132" s="1" t="s">
        <v>2</v>
      </c>
      <c r="C132" s="2">
        <v>145.31110000000001</v>
      </c>
      <c r="D132" s="13">
        <v>144.86532596911877</v>
      </c>
      <c r="E132" s="13">
        <v>101.7837</v>
      </c>
      <c r="F132" s="14">
        <v>101.4714559234841</v>
      </c>
      <c r="G132" s="2">
        <v>139.81100000000001</v>
      </c>
      <c r="H132" s="13">
        <v>139.23493648938143</v>
      </c>
      <c r="I132" s="13">
        <v>97.789200000000008</v>
      </c>
      <c r="J132" s="14">
        <v>97.38627898625586</v>
      </c>
      <c r="L132" s="35"/>
      <c r="M132" s="1" t="s">
        <v>2</v>
      </c>
      <c r="N132" s="24">
        <f t="shared" ref="N132:N133" si="17">+C132/C128*100-100</f>
        <v>6.3422876994131627</v>
      </c>
      <c r="O132" s="22">
        <f t="shared" ref="O132:O133" si="18">+D132/D131*100-100</f>
        <v>2.7331507127676247</v>
      </c>
      <c r="P132" s="22">
        <f t="shared" ref="P132:P133" si="19">+E132/E128*100-100</f>
        <v>5.6483153764713308</v>
      </c>
      <c r="Q132" s="23">
        <f t="shared" ref="Q132:Q133" si="20">+F132/F131*100-100</f>
        <v>2.4148801979330727</v>
      </c>
      <c r="R132" s="22">
        <f t="shared" ref="R132:R133" si="21">+G132/G128*100-100</f>
        <v>2.234653211948384</v>
      </c>
      <c r="S132" s="22">
        <f t="shared" ref="S132:S133" si="22">+H132/H131*100-100</f>
        <v>-0.30850825424069228</v>
      </c>
      <c r="T132" s="22">
        <f t="shared" ref="T132:T133" si="23">+I132/I128*100-100</f>
        <v>1.2001510925752683</v>
      </c>
      <c r="U132" s="23">
        <f t="shared" ref="U132:U133" si="24">+J132/J131*100-100</f>
        <v>-0.34975363485307298</v>
      </c>
    </row>
    <row r="133" spans="1:21" x14ac:dyDescent="0.25">
      <c r="A133" s="35"/>
      <c r="B133" s="1" t="s">
        <v>3</v>
      </c>
      <c r="C133" s="2">
        <v>150.9811</v>
      </c>
      <c r="D133" s="13">
        <v>147.8900213678927</v>
      </c>
      <c r="E133" s="13">
        <v>105.6837</v>
      </c>
      <c r="F133" s="14">
        <v>103.52000781050054</v>
      </c>
      <c r="G133" s="2">
        <v>142.84100000000001</v>
      </c>
      <c r="H133" s="13">
        <v>140.3423940202687</v>
      </c>
      <c r="I133" s="13">
        <v>99.369200000000006</v>
      </c>
      <c r="J133" s="14">
        <v>97.631012243535707</v>
      </c>
      <c r="L133" s="35"/>
      <c r="M133" s="1" t="s">
        <v>3</v>
      </c>
      <c r="N133" s="24">
        <f t="shared" si="17"/>
        <v>6.7647847076718506</v>
      </c>
      <c r="O133" s="22">
        <f t="shared" si="18"/>
        <v>2.0879360734111856</v>
      </c>
      <c r="P133" s="22">
        <f t="shared" si="19"/>
        <v>6.3301875402447081</v>
      </c>
      <c r="Q133" s="23">
        <f t="shared" si="20"/>
        <v>2.0188454658235884</v>
      </c>
      <c r="R133" s="22">
        <f t="shared" si="21"/>
        <v>1.9600985045861847</v>
      </c>
      <c r="S133" s="22">
        <f t="shared" si="22"/>
        <v>0.79538767985269487</v>
      </c>
      <c r="T133" s="22">
        <f t="shared" si="23"/>
        <v>1.026540395182991</v>
      </c>
      <c r="U133" s="23">
        <f t="shared" si="24"/>
        <v>0.25130157947033638</v>
      </c>
    </row>
    <row r="134" spans="1:21" x14ac:dyDescent="0.25">
      <c r="A134" s="35">
        <v>2022</v>
      </c>
      <c r="B134" s="1" t="s">
        <v>0</v>
      </c>
      <c r="C134" s="2">
        <v>151.12509999999997</v>
      </c>
      <c r="D134" s="13">
        <v>150.93081511693782</v>
      </c>
      <c r="E134" s="13">
        <v>106.1922</v>
      </c>
      <c r="F134" s="14">
        <v>106.05568039366646</v>
      </c>
      <c r="G134" s="2">
        <v>141.50899999999999</v>
      </c>
      <c r="H134" s="13">
        <v>141.00523514175507</v>
      </c>
      <c r="I134" s="13">
        <v>98.463099999999997</v>
      </c>
      <c r="J134" s="14">
        <v>98.112576361122933</v>
      </c>
      <c r="L134" s="35">
        <v>2022</v>
      </c>
      <c r="M134" s="1" t="s">
        <v>0</v>
      </c>
      <c r="N134" s="24">
        <f t="shared" ref="N134:N137" si="25">+C134/C130*100-100</f>
        <v>9.5418201217589314</v>
      </c>
      <c r="O134" s="22">
        <f t="shared" ref="O134:O137" si="26">+D134/D133*100-100</f>
        <v>2.056118270130483</v>
      </c>
      <c r="P134" s="22">
        <f t="shared" ref="P134:P137" si="27">+E134/E130*100-100</f>
        <v>9.5174792216056119</v>
      </c>
      <c r="Q134" s="23">
        <f t="shared" ref="Q134:Q137" si="28">+F134/F133*100-100</f>
        <v>2.4494516922831195</v>
      </c>
      <c r="R134" s="22">
        <f t="shared" ref="R134:R137" si="29">+G134/G130*100-100</f>
        <v>3.7524470089668682</v>
      </c>
      <c r="S134" s="22">
        <f t="shared" ref="S134:S137" si="30">+H134/H133*100-100</f>
        <v>0.47230284627369201</v>
      </c>
      <c r="T134" s="22">
        <f t="shared" ref="T134:T137" si="31">+I134/I130*100-100</f>
        <v>2.7378150068030607</v>
      </c>
      <c r="U134" s="23">
        <f t="shared" ref="U134:U137" si="32">+J134/J133*100-100</f>
        <v>0.49324912906361362</v>
      </c>
    </row>
    <row r="135" spans="1:21" x14ac:dyDescent="0.25">
      <c r="A135" s="35"/>
      <c r="B135" s="1" t="s">
        <v>1</v>
      </c>
      <c r="C135" s="2">
        <v>151.92509999999999</v>
      </c>
      <c r="D135" s="13">
        <v>153.80383915114726</v>
      </c>
      <c r="E135" s="13">
        <v>107.03219999999999</v>
      </c>
      <c r="F135" s="14">
        <v>108.35578369073593</v>
      </c>
      <c r="G135" s="2">
        <v>140.369</v>
      </c>
      <c r="H135" s="13">
        <v>142.12024406028095</v>
      </c>
      <c r="I135" s="13">
        <v>97.073099999999997</v>
      </c>
      <c r="J135" s="14">
        <v>98.284184283481807</v>
      </c>
      <c r="L135" s="35"/>
      <c r="M135" s="1" t="s">
        <v>1</v>
      </c>
      <c r="N135" s="24">
        <f t="shared" si="25"/>
        <v>9.2113425887653477</v>
      </c>
      <c r="O135" s="22">
        <f t="shared" si="26"/>
        <v>1.9035370821945747</v>
      </c>
      <c r="P135" s="22">
        <f t="shared" si="27"/>
        <v>9.502914254320217</v>
      </c>
      <c r="Q135" s="23">
        <f t="shared" si="28"/>
        <v>2.1687695449519993</v>
      </c>
      <c r="R135" s="22">
        <f t="shared" si="29"/>
        <v>1.8044545658937778</v>
      </c>
      <c r="S135" s="22">
        <f t="shared" si="30"/>
        <v>0.79075710728395165</v>
      </c>
      <c r="T135" s="22">
        <f t="shared" si="31"/>
        <v>0.61557309762103785</v>
      </c>
      <c r="U135" s="23">
        <f t="shared" si="32"/>
        <v>0.17490919994520482</v>
      </c>
    </row>
    <row r="136" spans="1:21" x14ac:dyDescent="0.25">
      <c r="A136" s="35"/>
      <c r="B136" s="1" t="s">
        <v>2</v>
      </c>
      <c r="C136" s="2">
        <v>156.89509999999999</v>
      </c>
      <c r="D136" s="13">
        <v>156.62996159406018</v>
      </c>
      <c r="E136" s="13">
        <v>110.5222</v>
      </c>
      <c r="F136" s="14">
        <v>110.33542756460233</v>
      </c>
      <c r="G136" s="2">
        <v>142.809</v>
      </c>
      <c r="H136" s="13">
        <v>142.28991427080189</v>
      </c>
      <c r="I136" s="13">
        <v>98.923100000000005</v>
      </c>
      <c r="J136" s="14">
        <v>98.563531839043534</v>
      </c>
      <c r="L136" s="35"/>
      <c r="M136" s="1" t="s">
        <v>2</v>
      </c>
      <c r="N136" s="24">
        <f t="shared" si="25"/>
        <v>7.9718617504099569</v>
      </c>
      <c r="O136" s="22">
        <f t="shared" si="26"/>
        <v>1.8374849799006654</v>
      </c>
      <c r="P136" s="22">
        <f t="shared" si="27"/>
        <v>8.5853628822689672</v>
      </c>
      <c r="Q136" s="23">
        <f t="shared" si="28"/>
        <v>1.8269849623501386</v>
      </c>
      <c r="R136" s="22">
        <f t="shared" si="29"/>
        <v>2.1443234080294076</v>
      </c>
      <c r="S136" s="22">
        <f t="shared" si="30"/>
        <v>0.1193849698491789</v>
      </c>
      <c r="T136" s="22">
        <f t="shared" si="31"/>
        <v>1.1595349997750191</v>
      </c>
      <c r="U136" s="23">
        <f t="shared" si="32"/>
        <v>0.28422432113390528</v>
      </c>
    </row>
    <row r="137" spans="1:21" x14ac:dyDescent="0.25">
      <c r="A137" s="35"/>
      <c r="B137" s="1" t="s">
        <v>3</v>
      </c>
      <c r="C137" s="2">
        <v>162.74509999999998</v>
      </c>
      <c r="D137" s="13">
        <v>160.2704306629366</v>
      </c>
      <c r="E137" s="13">
        <v>114.43219999999999</v>
      </c>
      <c r="F137" s="14">
        <v>112.69216692672957</v>
      </c>
      <c r="G137" s="2">
        <v>143.65899999999999</v>
      </c>
      <c r="H137" s="13">
        <v>142.0137321387374</v>
      </c>
      <c r="I137" s="13">
        <v>99.083100000000002</v>
      </c>
      <c r="J137" s="14">
        <v>97.948341718066601</v>
      </c>
      <c r="L137" s="35"/>
      <c r="M137" s="1" t="s">
        <v>3</v>
      </c>
      <c r="N137" s="24">
        <f t="shared" si="25"/>
        <v>7.7917037298045813</v>
      </c>
      <c r="O137" s="22">
        <f t="shared" si="26"/>
        <v>2.3242482037450003</v>
      </c>
      <c r="P137" s="22">
        <f t="shared" si="27"/>
        <v>8.27800313577211</v>
      </c>
      <c r="Q137" s="23">
        <f t="shared" si="28"/>
        <v>2.135977005887213</v>
      </c>
      <c r="R137" s="22">
        <f t="shared" si="29"/>
        <v>0.57266471111235262</v>
      </c>
      <c r="S137" s="22">
        <f t="shared" si="30"/>
        <v>-0.19409817869372148</v>
      </c>
      <c r="T137" s="22">
        <f t="shared" si="31"/>
        <v>-0.2879161752333772</v>
      </c>
      <c r="U137" s="23">
        <f t="shared" si="32"/>
        <v>-0.62415592207221948</v>
      </c>
    </row>
    <row r="138" spans="1:21" x14ac:dyDescent="0.25">
      <c r="A138" s="35">
        <v>2023</v>
      </c>
      <c r="B138" s="1" t="s">
        <v>0</v>
      </c>
      <c r="C138" s="2">
        <v>164.23690000000002</v>
      </c>
      <c r="D138" s="13">
        <v>163.53477907352968</v>
      </c>
      <c r="E138" s="13">
        <v>115.8009</v>
      </c>
      <c r="F138" s="14">
        <v>115.30584538563444</v>
      </c>
      <c r="G138" s="2">
        <v>142.941</v>
      </c>
      <c r="H138" s="13">
        <v>141.93044634229926</v>
      </c>
      <c r="I138" s="13">
        <v>98.672800000000009</v>
      </c>
      <c r="J138" s="14">
        <v>97.975210372422396</v>
      </c>
      <c r="L138" s="35">
        <v>2023</v>
      </c>
      <c r="M138" s="1" t="s">
        <v>0</v>
      </c>
      <c r="N138" s="24">
        <f t="shared" ref="N138:N141" si="33">+C138/C134*100-100</f>
        <v>8.6761232912335942</v>
      </c>
      <c r="O138" s="22">
        <f t="shared" ref="O138:O141" si="34">+D138/D137*100-100</f>
        <v>2.0367752161709234</v>
      </c>
      <c r="P138" s="22">
        <f t="shared" ref="P138:P141" si="35">+E138/E134*100-100</f>
        <v>9.0484046850898778</v>
      </c>
      <c r="Q138" s="23">
        <f t="shared" ref="Q138:Q141" si="36">+F138/F137*100-100</f>
        <v>2.3193080141978584</v>
      </c>
      <c r="R138" s="22">
        <f t="shared" ref="R138:R141" si="37">+G138/G134*100-100</f>
        <v>1.0119497699793101</v>
      </c>
      <c r="S138" s="22">
        <f t="shared" ref="S138:S141" si="38">+H138/H137*100-100</f>
        <v>-5.8646297920518009E-2</v>
      </c>
      <c r="T138" s="22">
        <f t="shared" ref="T138:T141" si="39">+I138/I134*100-100</f>
        <v>0.21297318487840755</v>
      </c>
      <c r="U138" s="23">
        <f t="shared" ref="U138:U141" si="40">+J138/J137*100-100</f>
        <v>2.743145405477776E-2</v>
      </c>
    </row>
    <row r="139" spans="1:21" x14ac:dyDescent="0.25">
      <c r="A139" s="35"/>
      <c r="B139" s="1" t="s">
        <v>1</v>
      </c>
      <c r="C139" s="2">
        <v>162.92690000000002</v>
      </c>
      <c r="D139" s="13">
        <v>165.65258370095506</v>
      </c>
      <c r="E139" s="13">
        <v>114.82090000000001</v>
      </c>
      <c r="F139" s="14">
        <v>116.74179492685977</v>
      </c>
      <c r="G139" s="2">
        <v>140.12099999999998</v>
      </c>
      <c r="H139" s="13">
        <v>142.58774675068369</v>
      </c>
      <c r="I139" s="13">
        <v>96.352800000000002</v>
      </c>
      <c r="J139" s="14">
        <v>98.049033657476585</v>
      </c>
      <c r="L139" s="35"/>
      <c r="M139" s="1" t="s">
        <v>1</v>
      </c>
      <c r="N139" s="24">
        <f t="shared" si="33"/>
        <v>7.241594706865456</v>
      </c>
      <c r="O139" s="22">
        <f t="shared" si="34"/>
        <v>1.2950178790244848</v>
      </c>
      <c r="P139" s="22">
        <f t="shared" si="35"/>
        <v>7.2769689869030145</v>
      </c>
      <c r="Q139" s="23">
        <f t="shared" si="36"/>
        <v>1.2453397626311755</v>
      </c>
      <c r="R139" s="22">
        <f t="shared" si="37"/>
        <v>-0.1766771865582939</v>
      </c>
      <c r="S139" s="22">
        <f t="shared" si="38"/>
        <v>0.46311445170769616</v>
      </c>
      <c r="T139" s="22">
        <f t="shared" si="39"/>
        <v>-0.74201812860617622</v>
      </c>
      <c r="U139" s="23">
        <f t="shared" si="40"/>
        <v>7.5348942629034354E-2</v>
      </c>
    </row>
    <row r="140" spans="1:21" x14ac:dyDescent="0.25">
      <c r="A140" s="35"/>
      <c r="B140" s="1" t="s">
        <v>2</v>
      </c>
      <c r="C140" s="2">
        <v>167.2569</v>
      </c>
      <c r="D140" s="13">
        <v>167.84541156277712</v>
      </c>
      <c r="E140" s="13">
        <v>117.5309</v>
      </c>
      <c r="F140" s="14">
        <v>117.94444523271449</v>
      </c>
      <c r="G140" s="2">
        <v>142.18099999999998</v>
      </c>
      <c r="H140" s="13">
        <v>142.25053092114581</v>
      </c>
      <c r="I140" s="13">
        <v>97.942800000000005</v>
      </c>
      <c r="J140" s="14">
        <v>97.990697068550674</v>
      </c>
      <c r="L140" s="35"/>
      <c r="M140" s="1" t="s">
        <v>2</v>
      </c>
      <c r="N140" s="24">
        <f t="shared" si="33"/>
        <v>6.6042852836066999</v>
      </c>
      <c r="O140" s="22">
        <f t="shared" si="34"/>
        <v>1.3237510776050669</v>
      </c>
      <c r="P140" s="22">
        <f t="shared" si="35"/>
        <v>6.3414409050851219</v>
      </c>
      <c r="Q140" s="23">
        <f t="shared" si="36"/>
        <v>1.0301797283553782</v>
      </c>
      <c r="R140" s="22">
        <f t="shared" si="37"/>
        <v>-0.43974819514177454</v>
      </c>
      <c r="S140" s="22">
        <f t="shared" si="38"/>
        <v>-0.23649706038732177</v>
      </c>
      <c r="T140" s="22">
        <f t="shared" si="39"/>
        <v>-0.99097177504546607</v>
      </c>
      <c r="U140" s="23">
        <f t="shared" si="40"/>
        <v>-5.949736244184578E-2</v>
      </c>
    </row>
    <row r="141" spans="1:21" x14ac:dyDescent="0.25">
      <c r="A141" s="35"/>
      <c r="B141" s="1" t="s">
        <v>3</v>
      </c>
      <c r="C141" s="2">
        <v>172.3169</v>
      </c>
      <c r="D141" s="13">
        <v>169.94822956658388</v>
      </c>
      <c r="E141" s="13">
        <v>120.6609</v>
      </c>
      <c r="F141" s="14">
        <v>119.00229363986131</v>
      </c>
      <c r="G141" s="2">
        <v>143.21099999999998</v>
      </c>
      <c r="H141" s="13">
        <v>141.89944262959077</v>
      </c>
      <c r="I141" s="13">
        <v>98.242800000000003</v>
      </c>
      <c r="J141" s="14">
        <v>97.34307114935558</v>
      </c>
      <c r="L141" s="35"/>
      <c r="M141" s="1" t="s">
        <v>3</v>
      </c>
      <c r="N141" s="24">
        <f t="shared" si="33"/>
        <v>5.88146739901849</v>
      </c>
      <c r="O141" s="22">
        <f t="shared" si="34"/>
        <v>1.2528301990669917</v>
      </c>
      <c r="P141" s="22">
        <f t="shared" si="35"/>
        <v>5.4431357607386701</v>
      </c>
      <c r="Q141" s="23">
        <f t="shared" si="36"/>
        <v>0.89690396615083046</v>
      </c>
      <c r="R141" s="22">
        <f t="shared" si="37"/>
        <v>-0.31184958826109721</v>
      </c>
      <c r="S141" s="22">
        <f t="shared" si="38"/>
        <v>-0.24680982860419931</v>
      </c>
      <c r="T141" s="22">
        <f t="shared" si="39"/>
        <v>-0.84807600892582968</v>
      </c>
      <c r="U141" s="23">
        <f t="shared" si="40"/>
        <v>-0.66090551304277767</v>
      </c>
    </row>
    <row r="142" spans="1:21" x14ac:dyDescent="0.25">
      <c r="A142" s="35">
        <v>2024</v>
      </c>
      <c r="B142" s="1" t="s">
        <v>0</v>
      </c>
      <c r="C142" s="2">
        <v>169.78129999999999</v>
      </c>
      <c r="D142" s="13">
        <v>170.30651022341596</v>
      </c>
      <c r="E142" s="13">
        <v>118.6467</v>
      </c>
      <c r="F142" s="14">
        <v>119.01372781645895</v>
      </c>
      <c r="G142" s="2">
        <v>142.05850000000001</v>
      </c>
      <c r="H142" s="13">
        <v>142.00421958804074</v>
      </c>
      <c r="I142" s="13">
        <v>97.656599999999997</v>
      </c>
      <c r="J142" s="14">
        <v>97.61928550999383</v>
      </c>
      <c r="L142" s="35">
        <v>2024</v>
      </c>
      <c r="M142" s="1" t="s">
        <v>0</v>
      </c>
      <c r="N142" s="24">
        <f t="shared" ref="N142:N143" si="41">+C142/C138*100-100</f>
        <v>3.3758552432492195</v>
      </c>
      <c r="O142" s="22">
        <f t="shared" ref="O142:O143" si="42">+D142/D141*100-100</f>
        <v>0.21081752822362887</v>
      </c>
      <c r="P142" s="22">
        <f t="shared" ref="P142:P143" si="43">+E142/E138*100-100</f>
        <v>2.4574938536747055</v>
      </c>
      <c r="Q142" s="23">
        <f t="shared" ref="Q142:Q143" si="44">+F142/F141*100-100</f>
        <v>9.6083665683295294E-3</v>
      </c>
      <c r="R142" s="22">
        <f t="shared" ref="R142:R143" si="45">+G142/G138*100-100</f>
        <v>-0.61738759348261851</v>
      </c>
      <c r="S142" s="22">
        <f t="shared" ref="S142:S143" si="46">+H142/H141*100-100</f>
        <v>7.3838879496861409E-2</v>
      </c>
      <c r="T142" s="22">
        <f t="shared" ref="T142:T143" si="47">+I142/I138*100-100</f>
        <v>-1.0298684135851062</v>
      </c>
      <c r="U142" s="23">
        <f t="shared" ref="U142:U143" si="48">+J142/J141*100-100</f>
        <v>0.28375348895089303</v>
      </c>
    </row>
    <row r="143" spans="1:21" x14ac:dyDescent="0.25">
      <c r="A143" s="35"/>
      <c r="B143" s="1" t="s">
        <v>1</v>
      </c>
      <c r="C143" s="2">
        <v>168.6113</v>
      </c>
      <c r="D143" s="13">
        <v>170.6762038907795</v>
      </c>
      <c r="E143" s="13">
        <v>117.83669999999999</v>
      </c>
      <c r="F143" s="14">
        <v>119.27979106392405</v>
      </c>
      <c r="G143" s="2">
        <v>140.5985</v>
      </c>
      <c r="H143" s="13">
        <v>142.55188454301907</v>
      </c>
      <c r="I143" s="13">
        <v>96.056600000000003</v>
      </c>
      <c r="J143" s="14">
        <v>97.391148218472949</v>
      </c>
      <c r="L143" s="35"/>
      <c r="M143" s="1" t="s">
        <v>1</v>
      </c>
      <c r="N143" s="24">
        <f t="shared" si="41"/>
        <v>3.4889266290587955</v>
      </c>
      <c r="O143" s="22">
        <f t="shared" si="42"/>
        <v>0.21707547578691333</v>
      </c>
      <c r="P143" s="22">
        <f t="shared" si="43"/>
        <v>2.6265253102875761</v>
      </c>
      <c r="Q143" s="23">
        <f t="shared" si="44"/>
        <v>0.22355677143011121</v>
      </c>
      <c r="R143" s="22">
        <f t="shared" si="45"/>
        <v>0.3407768999650358</v>
      </c>
      <c r="S143" s="22">
        <f t="shared" si="46"/>
        <v>0.38566808547460596</v>
      </c>
      <c r="T143" s="22">
        <f t="shared" si="47"/>
        <v>-0.30741192783187898</v>
      </c>
      <c r="U143" s="23">
        <f t="shared" si="48"/>
        <v>-0.23370104619083065</v>
      </c>
    </row>
    <row r="144" spans="1:21" x14ac:dyDescent="0.25">
      <c r="A144" s="35"/>
      <c r="B144" s="1" t="s">
        <v>2</v>
      </c>
      <c r="C144" s="2">
        <v>171.6113</v>
      </c>
      <c r="D144" s="13">
        <v>171.58153676698632</v>
      </c>
      <c r="E144" s="13">
        <v>119.6867</v>
      </c>
      <c r="F144" s="14">
        <v>119.66594225770248</v>
      </c>
      <c r="G144" s="2">
        <v>142.51850000000002</v>
      </c>
      <c r="H144" s="13">
        <v>141.91128639475068</v>
      </c>
      <c r="I144" s="13">
        <v>97.776600000000002</v>
      </c>
      <c r="J144" s="14">
        <v>97.360013509158307</v>
      </c>
      <c r="L144" s="35"/>
      <c r="M144" s="1" t="s">
        <v>2</v>
      </c>
      <c r="N144" s="24">
        <f t="shared" ref="N144:N145" si="49">+C144/C140*100-100</f>
        <v>2.603420247535368</v>
      </c>
      <c r="O144" s="22">
        <f t="shared" ref="O144:O145" si="50">+D144/D143*100-100</f>
        <v>0.53043884007763609</v>
      </c>
      <c r="P144" s="22">
        <f t="shared" ref="P144:P145" si="51">+E144/E140*100-100</f>
        <v>1.8342410378887593</v>
      </c>
      <c r="Q144" s="23">
        <f t="shared" ref="Q144:Q145" si="52">+F144/F143*100-100</f>
        <v>0.32373563898305235</v>
      </c>
      <c r="R144" s="22">
        <f t="shared" ref="R144:R145" si="53">+G144/G140*100-100</f>
        <v>0.2373734887221417</v>
      </c>
      <c r="S144" s="22">
        <f t="shared" ref="S144:S145" si="54">+H144/H143*100-100</f>
        <v>-0.44937894039210846</v>
      </c>
      <c r="T144" s="22">
        <f t="shared" ref="T144:T145" si="55">+I144/I140*100-100</f>
        <v>-0.16969088079981987</v>
      </c>
      <c r="U144" s="23">
        <f t="shared" ref="U144:U145" si="56">+J144/J143*100-100</f>
        <v>-3.1968725992228997E-2</v>
      </c>
    </row>
    <row r="145" spans="1:21" x14ac:dyDescent="0.25">
      <c r="A145" s="35"/>
      <c r="B145" s="1" t="s">
        <v>3</v>
      </c>
      <c r="C145" s="2">
        <v>175.32130000000001</v>
      </c>
      <c r="D145" s="13">
        <v>173.18068076083603</v>
      </c>
      <c r="E145" s="13">
        <v>122.0967</v>
      </c>
      <c r="F145" s="14">
        <v>120.6059367837882</v>
      </c>
      <c r="G145" s="2">
        <v>142.6985</v>
      </c>
      <c r="H145" s="13">
        <v>141.75469180272077</v>
      </c>
      <c r="I145" s="13">
        <v>97.8566</v>
      </c>
      <c r="J145" s="14">
        <v>97.209376229337579</v>
      </c>
      <c r="L145" s="35"/>
      <c r="M145" s="1" t="s">
        <v>3</v>
      </c>
      <c r="N145" s="24">
        <f t="shared" si="49"/>
        <v>1.7435318300178295</v>
      </c>
      <c r="O145" s="22">
        <f t="shared" si="50"/>
        <v>0.93200237273862285</v>
      </c>
      <c r="P145" s="22">
        <f t="shared" si="51"/>
        <v>1.1899463703652202</v>
      </c>
      <c r="Q145" s="23">
        <f t="shared" si="52"/>
        <v>0.78551550119534852</v>
      </c>
      <c r="R145" s="22">
        <f t="shared" si="53"/>
        <v>-0.35786357193231311</v>
      </c>
      <c r="S145" s="22">
        <f t="shared" si="54"/>
        <v>-0.11034682019180764</v>
      </c>
      <c r="T145" s="22">
        <f t="shared" si="55"/>
        <v>-0.39310768829878384</v>
      </c>
      <c r="U145" s="23">
        <f t="shared" si="56"/>
        <v>-0.15472191754220432</v>
      </c>
    </row>
    <row r="146" spans="1:21" x14ac:dyDescent="0.25">
      <c r="A146" s="40"/>
      <c r="B146" s="40"/>
      <c r="C146" s="40"/>
      <c r="D146" s="40"/>
      <c r="E146" s="40"/>
      <c r="F146" s="40"/>
      <c r="G146" s="40"/>
      <c r="H146" s="41"/>
      <c r="I146" s="11"/>
    </row>
    <row r="147" spans="1:21" x14ac:dyDescent="0.25">
      <c r="A147" s="40"/>
      <c r="B147" s="40"/>
      <c r="C147" s="42"/>
      <c r="D147" s="40"/>
      <c r="E147" s="40"/>
      <c r="F147" s="40"/>
      <c r="G147" s="41"/>
      <c r="H147" s="41"/>
    </row>
    <row r="148" spans="1:21" x14ac:dyDescent="0.25">
      <c r="A148" s="40"/>
      <c r="B148" s="40"/>
      <c r="C148" s="40"/>
      <c r="D148" s="40"/>
      <c r="E148" s="40"/>
      <c r="F148" s="40"/>
      <c r="G148" s="40"/>
      <c r="H148" s="40"/>
    </row>
    <row r="149" spans="1:21" x14ac:dyDescent="0.25">
      <c r="A149" s="40"/>
      <c r="B149" s="40"/>
      <c r="C149" s="40"/>
      <c r="D149" s="40"/>
      <c r="E149" s="40"/>
      <c r="F149" s="40"/>
      <c r="G149" s="40"/>
      <c r="H149" s="40"/>
    </row>
  </sheetData>
  <mergeCells count="20">
    <mergeCell ref="N7:O7"/>
    <mergeCell ref="P7:Q7"/>
    <mergeCell ref="R7:S7"/>
    <mergeCell ref="T7:U7"/>
    <mergeCell ref="N5:Q5"/>
    <mergeCell ref="R5:U5"/>
    <mergeCell ref="N6:O6"/>
    <mergeCell ref="P6:Q6"/>
    <mergeCell ref="R6:S6"/>
    <mergeCell ref="T6:U6"/>
    <mergeCell ref="G5:J5"/>
    <mergeCell ref="C5:F5"/>
    <mergeCell ref="C6:D6"/>
    <mergeCell ref="E6:F6"/>
    <mergeCell ref="C7:D7"/>
    <mergeCell ref="E7:F7"/>
    <mergeCell ref="G7:H7"/>
    <mergeCell ref="I7:J7"/>
    <mergeCell ref="G6:H6"/>
    <mergeCell ref="I6:J6"/>
  </mergeCells>
  <pageMargins left="0.7" right="0.7" top="0.78740157499999996" bottom="0.78740157499999996" header="0.3" footer="0.3"/>
  <pageSetup paperSize="9" orientation="portrait" r:id="rId1"/>
  <ignoredErrors>
    <ignoredError sqref="O14:U127 O128:S129 T128:T129 O130:S131 O132:T133 T130:T131 O134:S137 O138:U141 T134:T137 O142:S143 N144:T145 N142:N143 T142:T14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45"/>
  <sheetViews>
    <sheetView zoomScale="80" zoomScaleNormal="80" workbookViewId="0">
      <pane xSplit="2" ySplit="9" topLeftCell="C114" activePane="bottomRight" state="frozen"/>
      <selection pane="topRight" activeCell="C1" sqref="C1"/>
      <selection pane="bottomLeft" activeCell="A10" sqref="A10"/>
      <selection pane="bottomRight" activeCell="G1" sqref="G1"/>
    </sheetView>
  </sheetViews>
  <sheetFormatPr baseColWidth="10" defaultColWidth="11.42578125" defaultRowHeight="15" x14ac:dyDescent="0.25"/>
  <cols>
    <col min="1" max="2" width="6.28515625" style="4" customWidth="1"/>
    <col min="3" max="3" width="14.28515625" style="4" customWidth="1"/>
    <col min="4" max="4" width="16.7109375" style="4" customWidth="1"/>
    <col min="5" max="5" width="14.28515625" style="4" customWidth="1"/>
    <col min="6" max="6" width="16.7109375" style="4" customWidth="1"/>
    <col min="7" max="7" width="14.28515625" style="4" customWidth="1"/>
    <col min="8" max="8" width="16.7109375" style="4" customWidth="1"/>
    <col min="9" max="9" width="14.28515625" style="4" customWidth="1"/>
    <col min="10" max="10" width="16.7109375" style="4" customWidth="1"/>
    <col min="11" max="11" width="11.42578125" style="4"/>
    <col min="12" max="13" width="6.28515625" style="4" customWidth="1"/>
    <col min="14" max="14" width="14.28515625" style="4" customWidth="1"/>
    <col min="15" max="15" width="16.7109375" style="4" customWidth="1"/>
    <col min="16" max="16" width="14.28515625" style="4" customWidth="1"/>
    <col min="17" max="17" width="16.7109375" style="4" customWidth="1"/>
    <col min="18" max="18" width="14.28515625" style="4" customWidth="1"/>
    <col min="19" max="19" width="16.7109375" style="4" customWidth="1"/>
    <col min="20" max="20" width="14.28515625" style="4" customWidth="1"/>
    <col min="21" max="21" width="16.7109375" style="4" customWidth="1"/>
    <col min="22" max="16384" width="11.42578125" style="4"/>
  </cols>
  <sheetData>
    <row r="1" spans="1:21" x14ac:dyDescent="0.25">
      <c r="A1" s="3" t="s">
        <v>16</v>
      </c>
      <c r="G1" s="33" t="s">
        <v>31</v>
      </c>
      <c r="L1" s="3" t="s">
        <v>16</v>
      </c>
    </row>
    <row r="2" spans="1:21" x14ac:dyDescent="0.25">
      <c r="A2" s="5" t="s">
        <v>17</v>
      </c>
      <c r="L2" s="5" t="s">
        <v>17</v>
      </c>
    </row>
    <row r="3" spans="1:21" x14ac:dyDescent="0.25">
      <c r="A3" s="4" t="s">
        <v>4</v>
      </c>
      <c r="L3" s="19" t="s">
        <v>29</v>
      </c>
    </row>
    <row r="4" spans="1:21" x14ac:dyDescent="0.25">
      <c r="A4" s="5" t="s">
        <v>11</v>
      </c>
      <c r="E4" s="6"/>
      <c r="I4" s="6"/>
      <c r="L4" s="32" t="s">
        <v>30</v>
      </c>
      <c r="P4" s="6"/>
      <c r="T4" s="6"/>
    </row>
    <row r="5" spans="1:21" ht="30.75" customHeight="1" x14ac:dyDescent="0.25">
      <c r="A5" s="36"/>
      <c r="B5" s="37"/>
      <c r="C5" s="60" t="s">
        <v>22</v>
      </c>
      <c r="D5" s="61"/>
      <c r="E5" s="61"/>
      <c r="F5" s="61"/>
      <c r="G5" s="60" t="s">
        <v>32</v>
      </c>
      <c r="H5" s="61"/>
      <c r="I5" s="61"/>
      <c r="J5" s="61"/>
      <c r="L5" s="36"/>
      <c r="M5" s="37"/>
      <c r="N5" s="60" t="s">
        <v>22</v>
      </c>
      <c r="O5" s="61"/>
      <c r="P5" s="61"/>
      <c r="Q5" s="61"/>
      <c r="R5" s="65" t="s">
        <v>32</v>
      </c>
      <c r="S5" s="61"/>
      <c r="T5" s="61"/>
      <c r="U5" s="61"/>
    </row>
    <row r="6" spans="1:21" x14ac:dyDescent="0.25">
      <c r="A6" s="25"/>
      <c r="B6" s="1"/>
      <c r="C6" s="62" t="s">
        <v>18</v>
      </c>
      <c r="D6" s="62"/>
      <c r="E6" s="62" t="s">
        <v>19</v>
      </c>
      <c r="F6" s="62"/>
      <c r="G6" s="62" t="s">
        <v>18</v>
      </c>
      <c r="H6" s="62"/>
      <c r="I6" s="62" t="s">
        <v>19</v>
      </c>
      <c r="J6" s="62"/>
      <c r="L6" s="25"/>
      <c r="M6" s="1"/>
      <c r="N6" s="62" t="s">
        <v>18</v>
      </c>
      <c r="O6" s="62"/>
      <c r="P6" s="62" t="s">
        <v>19</v>
      </c>
      <c r="Q6" s="62"/>
      <c r="R6" s="66" t="s">
        <v>18</v>
      </c>
      <c r="S6" s="62"/>
      <c r="T6" s="62" t="s">
        <v>19</v>
      </c>
      <c r="U6" s="62"/>
    </row>
    <row r="7" spans="1:21" x14ac:dyDescent="0.25">
      <c r="A7" s="25"/>
      <c r="B7" s="1"/>
      <c r="C7" s="63" t="s">
        <v>20</v>
      </c>
      <c r="D7" s="63"/>
      <c r="E7" s="63" t="s">
        <v>21</v>
      </c>
      <c r="F7" s="63"/>
      <c r="G7" s="63" t="s">
        <v>20</v>
      </c>
      <c r="H7" s="63"/>
      <c r="I7" s="63" t="s">
        <v>21</v>
      </c>
      <c r="J7" s="63"/>
      <c r="L7" s="25"/>
      <c r="M7" s="1"/>
      <c r="N7" s="63" t="s">
        <v>20</v>
      </c>
      <c r="O7" s="63"/>
      <c r="P7" s="63" t="s">
        <v>21</v>
      </c>
      <c r="Q7" s="63"/>
      <c r="R7" s="64" t="s">
        <v>20</v>
      </c>
      <c r="S7" s="63"/>
      <c r="T7" s="63" t="s">
        <v>21</v>
      </c>
      <c r="U7" s="63"/>
    </row>
    <row r="8" spans="1:21" ht="33" customHeight="1" x14ac:dyDescent="0.25">
      <c r="A8" s="25"/>
      <c r="B8" s="1"/>
      <c r="C8" s="7" t="s">
        <v>5</v>
      </c>
      <c r="D8" s="7" t="s">
        <v>6</v>
      </c>
      <c r="E8" s="7" t="s">
        <v>5</v>
      </c>
      <c r="F8" s="7" t="s">
        <v>6</v>
      </c>
      <c r="G8" s="7" t="s">
        <v>5</v>
      </c>
      <c r="H8" s="7" t="s">
        <v>6</v>
      </c>
      <c r="I8" s="7" t="s">
        <v>5</v>
      </c>
      <c r="J8" s="7" t="s">
        <v>6</v>
      </c>
      <c r="L8" s="25"/>
      <c r="M8" s="1"/>
      <c r="N8" s="7" t="s">
        <v>5</v>
      </c>
      <c r="O8" s="7" t="s">
        <v>6</v>
      </c>
      <c r="P8" s="7" t="s">
        <v>5</v>
      </c>
      <c r="Q8" s="7" t="s">
        <v>6</v>
      </c>
      <c r="R8" s="20" t="s">
        <v>5</v>
      </c>
      <c r="S8" s="7" t="s">
        <v>6</v>
      </c>
      <c r="T8" s="7" t="s">
        <v>5</v>
      </c>
      <c r="U8" s="7" t="s">
        <v>6</v>
      </c>
    </row>
    <row r="9" spans="1:21" ht="33" customHeight="1" x14ac:dyDescent="0.25">
      <c r="A9" s="34"/>
      <c r="B9" s="8"/>
      <c r="C9" s="9" t="s">
        <v>14</v>
      </c>
      <c r="D9" s="9" t="s">
        <v>15</v>
      </c>
      <c r="E9" s="9" t="s">
        <v>14</v>
      </c>
      <c r="F9" s="9" t="s">
        <v>15</v>
      </c>
      <c r="G9" s="9" t="s">
        <v>14</v>
      </c>
      <c r="H9" s="9" t="s">
        <v>15</v>
      </c>
      <c r="I9" s="9" t="s">
        <v>14</v>
      </c>
      <c r="J9" s="9" t="s">
        <v>15</v>
      </c>
      <c r="L9" s="34"/>
      <c r="M9" s="8"/>
      <c r="N9" s="9" t="s">
        <v>14</v>
      </c>
      <c r="O9" s="9" t="s">
        <v>15</v>
      </c>
      <c r="P9" s="9" t="s">
        <v>14</v>
      </c>
      <c r="Q9" s="9" t="s">
        <v>15</v>
      </c>
      <c r="R9" s="21" t="s">
        <v>14</v>
      </c>
      <c r="S9" s="9" t="s">
        <v>15</v>
      </c>
      <c r="T9" s="9" t="s">
        <v>14</v>
      </c>
      <c r="U9" s="9" t="s">
        <v>15</v>
      </c>
    </row>
    <row r="10" spans="1:21" x14ac:dyDescent="0.25">
      <c r="A10" s="35">
        <v>1991</v>
      </c>
      <c r="B10" s="1" t="s">
        <v>0</v>
      </c>
      <c r="C10" s="15">
        <v>353.56940599029127</v>
      </c>
      <c r="D10" s="16">
        <v>366.31173801012579</v>
      </c>
      <c r="E10" s="16">
        <v>339.35757955922332</v>
      </c>
      <c r="F10" s="17">
        <v>351.58772978978317</v>
      </c>
      <c r="G10" s="16">
        <v>547.30444994902268</v>
      </c>
      <c r="H10" s="16">
        <v>560.98703319189553</v>
      </c>
      <c r="I10" s="16">
        <v>521.61010738926916</v>
      </c>
      <c r="J10" s="17">
        <v>534.65033338294097</v>
      </c>
      <c r="L10" s="35">
        <v>1991</v>
      </c>
      <c r="M10" s="1" t="s">
        <v>0</v>
      </c>
      <c r="N10" s="18"/>
      <c r="O10" s="16"/>
      <c r="P10" s="16"/>
      <c r="Q10" s="17"/>
      <c r="R10" s="13"/>
      <c r="S10" s="13"/>
      <c r="T10" s="13"/>
      <c r="U10" s="17"/>
    </row>
    <row r="11" spans="1:21" x14ac:dyDescent="0.25">
      <c r="A11" s="35"/>
      <c r="B11" s="1" t="s">
        <v>1</v>
      </c>
      <c r="C11" s="18">
        <v>367.39104659708738</v>
      </c>
      <c r="D11" s="2">
        <v>372.28690471216805</v>
      </c>
      <c r="E11" s="2">
        <v>352.183064107767</v>
      </c>
      <c r="F11" s="14">
        <v>356.87626044005799</v>
      </c>
      <c r="G11" s="2">
        <v>553.74554943658256</v>
      </c>
      <c r="H11" s="2">
        <v>558.8015516653536</v>
      </c>
      <c r="I11" s="2">
        <v>527.89201576346761</v>
      </c>
      <c r="J11" s="14">
        <v>532.7119609728984</v>
      </c>
      <c r="L11" s="35"/>
      <c r="M11" s="1" t="s">
        <v>1</v>
      </c>
      <c r="N11" s="18"/>
      <c r="O11" s="22">
        <f>+D11/D10*100-100</f>
        <v>1.6311698703679269</v>
      </c>
      <c r="P11" s="2"/>
      <c r="Q11" s="23">
        <f>+F11/F10*100-100</f>
        <v>1.504185215290903</v>
      </c>
      <c r="R11" s="13"/>
      <c r="S11" s="22">
        <f>+H11/H10*100-100</f>
        <v>-0.3895779041642129</v>
      </c>
      <c r="T11" s="13"/>
      <c r="U11" s="23">
        <f>+J11/J10*100-100</f>
        <v>-0.36254955603931194</v>
      </c>
    </row>
    <row r="12" spans="1:21" x14ac:dyDescent="0.25">
      <c r="A12" s="35"/>
      <c r="B12" s="1" t="s">
        <v>2</v>
      </c>
      <c r="C12" s="18">
        <v>370.30418716504852</v>
      </c>
      <c r="D12" s="2">
        <v>368.71371339543117</v>
      </c>
      <c r="E12" s="2">
        <v>351.97491569320385</v>
      </c>
      <c r="F12" s="14">
        <v>350.4631670001657</v>
      </c>
      <c r="G12" s="2">
        <v>555.13099970021904</v>
      </c>
      <c r="H12" s="2">
        <v>552.92406853925343</v>
      </c>
      <c r="I12" s="2">
        <v>526.25283487323964</v>
      </c>
      <c r="J12" s="14">
        <v>524.16070926603095</v>
      </c>
      <c r="L12" s="35"/>
      <c r="M12" s="1" t="s">
        <v>2</v>
      </c>
      <c r="N12" s="18"/>
      <c r="O12" s="22">
        <f t="shared" ref="O12:Q75" si="0">+D12/D11*100-100</f>
        <v>-0.95979505900146478</v>
      </c>
      <c r="P12" s="2"/>
      <c r="Q12" s="23">
        <f t="shared" si="0"/>
        <v>-1.797007576795508</v>
      </c>
      <c r="R12" s="13"/>
      <c r="S12" s="22">
        <f t="shared" ref="S12:S75" si="1">+H12/H11*100-100</f>
        <v>-1.0518015042341915</v>
      </c>
      <c r="T12" s="13"/>
      <c r="U12" s="23">
        <f t="shared" ref="U12:U75" si="2">+J12/J11*100-100</f>
        <v>-1.6052299053413748</v>
      </c>
    </row>
    <row r="13" spans="1:21" x14ac:dyDescent="0.25">
      <c r="A13" s="35"/>
      <c r="B13" s="1" t="s">
        <v>3</v>
      </c>
      <c r="C13" s="18">
        <v>391.2780152475728</v>
      </c>
      <c r="D13" s="2">
        <v>380.32488724242216</v>
      </c>
      <c r="E13" s="2">
        <v>370.6243796398058</v>
      </c>
      <c r="F13" s="14">
        <v>360.24941321227521</v>
      </c>
      <c r="G13" s="2">
        <v>573.58460294567351</v>
      </c>
      <c r="H13" s="2">
        <v>564.00598229160823</v>
      </c>
      <c r="I13" s="2">
        <v>545.71464850331563</v>
      </c>
      <c r="J13" s="14">
        <v>536.6014443194249</v>
      </c>
      <c r="L13" s="35"/>
      <c r="M13" s="1" t="s">
        <v>3</v>
      </c>
      <c r="N13" s="18"/>
      <c r="O13" s="22">
        <f t="shared" si="0"/>
        <v>3.149102793076338</v>
      </c>
      <c r="P13" s="2"/>
      <c r="Q13" s="23">
        <f t="shared" si="0"/>
        <v>2.7923751006064776</v>
      </c>
      <c r="R13" s="13"/>
      <c r="S13" s="22">
        <f t="shared" si="1"/>
        <v>2.0042379022551273</v>
      </c>
      <c r="T13" s="2"/>
      <c r="U13" s="23">
        <f t="shared" si="2"/>
        <v>2.3734581462266533</v>
      </c>
    </row>
    <row r="14" spans="1:21" x14ac:dyDescent="0.25">
      <c r="A14" s="35">
        <v>1992</v>
      </c>
      <c r="B14" s="1" t="s">
        <v>0</v>
      </c>
      <c r="C14" s="18">
        <v>381.65671903731914</v>
      </c>
      <c r="D14" s="2">
        <v>392.049419391529</v>
      </c>
      <c r="E14" s="2">
        <v>365.41837940289412</v>
      </c>
      <c r="F14" s="14">
        <v>375.36890177450186</v>
      </c>
      <c r="G14" s="2">
        <v>562.99089991413268</v>
      </c>
      <c r="H14" s="2">
        <v>572.44497376381958</v>
      </c>
      <c r="I14" s="2">
        <v>537.24755990147446</v>
      </c>
      <c r="J14" s="14">
        <v>546.26933646597524</v>
      </c>
      <c r="L14" s="35">
        <v>1992</v>
      </c>
      <c r="M14" s="1" t="s">
        <v>0</v>
      </c>
      <c r="N14" s="24">
        <f>+C14/C10*100-100</f>
        <v>7.9439319610699215</v>
      </c>
      <c r="O14" s="22">
        <f t="shared" si="0"/>
        <v>3.0827675343879264</v>
      </c>
      <c r="P14" s="22">
        <f>+E14/E10*100-100</f>
        <v>7.6794512376944652</v>
      </c>
      <c r="Q14" s="23">
        <f t="shared" si="0"/>
        <v>4.1969502260694895</v>
      </c>
      <c r="R14" s="22">
        <f>+G14/G10*100-100</f>
        <v>2.8661287089061886</v>
      </c>
      <c r="S14" s="22">
        <f t="shared" si="1"/>
        <v>1.4962592130535484</v>
      </c>
      <c r="T14" s="22">
        <f>+I14/I10*100-100</f>
        <v>2.9979197662546966</v>
      </c>
      <c r="U14" s="23">
        <f t="shared" si="2"/>
        <v>1.8016895498319343</v>
      </c>
    </row>
    <row r="15" spans="1:21" x14ac:dyDescent="0.25">
      <c r="A15" s="35"/>
      <c r="B15" s="1" t="s">
        <v>1</v>
      </c>
      <c r="C15" s="18">
        <v>386.59696590403655</v>
      </c>
      <c r="D15" s="2">
        <v>393.33576973615578</v>
      </c>
      <c r="E15" s="2">
        <v>368.94784853541512</v>
      </c>
      <c r="F15" s="14">
        <v>375.37900913634894</v>
      </c>
      <c r="G15" s="2">
        <v>558.42470050977124</v>
      </c>
      <c r="H15" s="2">
        <v>565.95485779499995</v>
      </c>
      <c r="I15" s="2">
        <v>531.19812598897533</v>
      </c>
      <c r="J15" s="14">
        <v>538.36114265830292</v>
      </c>
      <c r="L15" s="35"/>
      <c r="M15" s="1" t="s">
        <v>1</v>
      </c>
      <c r="N15" s="24">
        <f t="shared" ref="N15:T30" si="3">+C15/C11*100-100</f>
        <v>5.2276503428272179</v>
      </c>
      <c r="O15" s="22">
        <f t="shared" si="0"/>
        <v>0.32810923342859155</v>
      </c>
      <c r="P15" s="22">
        <f t="shared" si="3"/>
        <v>4.7602471942030036</v>
      </c>
      <c r="Q15" s="23">
        <f t="shared" si="0"/>
        <v>2.6926476325712656E-3</v>
      </c>
      <c r="R15" s="22">
        <f t="shared" si="3"/>
        <v>0.84500021317543883</v>
      </c>
      <c r="S15" s="22">
        <f t="shared" si="1"/>
        <v>-1.1337536822355503</v>
      </c>
      <c r="T15" s="22">
        <f t="shared" si="3"/>
        <v>0.62628532479813259</v>
      </c>
      <c r="U15" s="23">
        <f t="shared" si="2"/>
        <v>-1.4476730213036433</v>
      </c>
    </row>
    <row r="16" spans="1:21" x14ac:dyDescent="0.25">
      <c r="A16" s="35"/>
      <c r="B16" s="1" t="s">
        <v>2</v>
      </c>
      <c r="C16" s="18">
        <v>394.37641907692307</v>
      </c>
      <c r="D16" s="2">
        <v>391.92591061867688</v>
      </c>
      <c r="E16" s="2">
        <v>374.02091176923079</v>
      </c>
      <c r="F16" s="14">
        <v>371.69688486621084</v>
      </c>
      <c r="G16" s="2">
        <v>563.5585350680185</v>
      </c>
      <c r="H16" s="2">
        <v>560.43541327530318</v>
      </c>
      <c r="I16" s="2">
        <v>533.74471810421448</v>
      </c>
      <c r="J16" s="14">
        <v>530.78681815748268</v>
      </c>
      <c r="L16" s="35"/>
      <c r="M16" s="1" t="s">
        <v>2</v>
      </c>
      <c r="N16" s="24">
        <f t="shared" si="3"/>
        <v>6.5006642501574703</v>
      </c>
      <c r="O16" s="22">
        <f t="shared" si="0"/>
        <v>-0.35843653843753032</v>
      </c>
      <c r="P16" s="22">
        <f t="shared" si="3"/>
        <v>6.2635134190196453</v>
      </c>
      <c r="Q16" s="23">
        <f t="shared" si="0"/>
        <v>-0.98090841003862295</v>
      </c>
      <c r="R16" s="22">
        <f t="shared" si="3"/>
        <v>1.5181165116612902</v>
      </c>
      <c r="S16" s="22">
        <f t="shared" si="1"/>
        <v>-0.9752446584169121</v>
      </c>
      <c r="T16" s="22">
        <f t="shared" si="3"/>
        <v>1.423628099367761</v>
      </c>
      <c r="U16" s="23">
        <f t="shared" si="2"/>
        <v>-1.4069225842377762</v>
      </c>
    </row>
    <row r="17" spans="1:21" x14ac:dyDescent="0.25">
      <c r="A17" s="35"/>
      <c r="B17" s="1" t="s">
        <v>3</v>
      </c>
      <c r="C17" s="18">
        <v>410.07802398172123</v>
      </c>
      <c r="D17" s="2">
        <v>394.26474878549169</v>
      </c>
      <c r="E17" s="2">
        <v>388.71481829246</v>
      </c>
      <c r="F17" s="14">
        <v>373.72534303400278</v>
      </c>
      <c r="G17" s="2">
        <v>576.34715807417888</v>
      </c>
      <c r="H17" s="2">
        <v>560.67263929031856</v>
      </c>
      <c r="I17" s="2">
        <v>546.95157210419495</v>
      </c>
      <c r="J17" s="14">
        <v>532.07650493208325</v>
      </c>
      <c r="L17" s="35"/>
      <c r="M17" s="1" t="s">
        <v>3</v>
      </c>
      <c r="N17" s="24">
        <f t="shared" si="3"/>
        <v>4.8047700104625335</v>
      </c>
      <c r="O17" s="22">
        <f t="shared" si="0"/>
        <v>0.59675517832511105</v>
      </c>
      <c r="P17" s="22">
        <f t="shared" si="3"/>
        <v>4.8810708756492431</v>
      </c>
      <c r="Q17" s="23">
        <f t="shared" si="0"/>
        <v>0.54572912778702687</v>
      </c>
      <c r="R17" s="22">
        <f t="shared" si="3"/>
        <v>0.48162993119377973</v>
      </c>
      <c r="S17" s="22">
        <f t="shared" si="1"/>
        <v>4.2328876690532979E-2</v>
      </c>
      <c r="T17" s="22">
        <f t="shared" si="3"/>
        <v>0.22666124214765659</v>
      </c>
      <c r="U17" s="23">
        <f t="shared" si="2"/>
        <v>0.24297641359622446</v>
      </c>
    </row>
    <row r="18" spans="1:21" x14ac:dyDescent="0.25">
      <c r="A18" s="35">
        <v>1993</v>
      </c>
      <c r="B18" s="1" t="s">
        <v>0</v>
      </c>
      <c r="C18" s="18">
        <v>382.2482866082803</v>
      </c>
      <c r="D18" s="2">
        <v>394.30503008868885</v>
      </c>
      <c r="E18" s="2">
        <v>364.30530560509555</v>
      </c>
      <c r="F18" s="14">
        <v>375.79609777373031</v>
      </c>
      <c r="G18" s="2">
        <v>543.61172549951812</v>
      </c>
      <c r="H18" s="2">
        <v>555.18043694834773</v>
      </c>
      <c r="I18" s="2">
        <v>517.44025274253261</v>
      </c>
      <c r="J18" s="14">
        <v>528.45200376848277</v>
      </c>
      <c r="L18" s="35">
        <v>1993</v>
      </c>
      <c r="M18" s="1" t="s">
        <v>0</v>
      </c>
      <c r="N18" s="24">
        <f t="shared" si="3"/>
        <v>0.15499990998542046</v>
      </c>
      <c r="O18" s="22">
        <f t="shared" si="0"/>
        <v>1.0216815812526647E-2</v>
      </c>
      <c r="P18" s="22">
        <f t="shared" si="3"/>
        <v>-0.30460257626268117</v>
      </c>
      <c r="Q18" s="23">
        <f t="shared" si="0"/>
        <v>0.55408464486690434</v>
      </c>
      <c r="R18" s="22">
        <f t="shared" si="3"/>
        <v>-3.4421825321812918</v>
      </c>
      <c r="S18" s="22">
        <f t="shared" si="1"/>
        <v>-0.97957381136390609</v>
      </c>
      <c r="T18" s="22">
        <f t="shared" si="3"/>
        <v>-3.6868119349996391</v>
      </c>
      <c r="U18" s="23">
        <f t="shared" si="2"/>
        <v>-0.68119925048431185</v>
      </c>
    </row>
    <row r="19" spans="1:21" x14ac:dyDescent="0.25">
      <c r="A19" s="35"/>
      <c r="B19" s="1" t="s">
        <v>1</v>
      </c>
      <c r="C19" s="18">
        <v>392.61611197452231</v>
      </c>
      <c r="D19" s="2">
        <v>397.58071360291274</v>
      </c>
      <c r="E19" s="2">
        <v>372.99501044585986</v>
      </c>
      <c r="F19" s="14">
        <v>377.71150470007734</v>
      </c>
      <c r="G19" s="2">
        <v>547.2207265890836</v>
      </c>
      <c r="H19" s="2">
        <v>551.82311444341394</v>
      </c>
      <c r="I19" s="2">
        <v>519.02853862922996</v>
      </c>
      <c r="J19" s="14">
        <v>523.39381670838384</v>
      </c>
      <c r="L19" s="35"/>
      <c r="M19" s="1" t="s">
        <v>1</v>
      </c>
      <c r="N19" s="24">
        <f t="shared" si="3"/>
        <v>1.5569563657620336</v>
      </c>
      <c r="O19" s="22">
        <f t="shared" si="0"/>
        <v>0.83074859924741418</v>
      </c>
      <c r="P19" s="22">
        <f t="shared" si="3"/>
        <v>1.0969468792162473</v>
      </c>
      <c r="Q19" s="23">
        <f t="shared" si="0"/>
        <v>0.50969313883091161</v>
      </c>
      <c r="R19" s="22">
        <f t="shared" si="3"/>
        <v>-2.0063535711188649</v>
      </c>
      <c r="S19" s="22">
        <f t="shared" si="1"/>
        <v>-0.60472637029286602</v>
      </c>
      <c r="T19" s="22">
        <f t="shared" si="3"/>
        <v>-2.290969558126406</v>
      </c>
      <c r="U19" s="23">
        <f t="shared" si="2"/>
        <v>-0.9571705706531759</v>
      </c>
    </row>
    <row r="20" spans="1:21" x14ac:dyDescent="0.25">
      <c r="A20" s="35"/>
      <c r="B20" s="1" t="s">
        <v>2</v>
      </c>
      <c r="C20" s="18">
        <v>400.06704771974523</v>
      </c>
      <c r="D20" s="2">
        <v>397.51248851185534</v>
      </c>
      <c r="E20" s="2">
        <v>378.79364290445858</v>
      </c>
      <c r="F20" s="14">
        <v>376.3749213579402</v>
      </c>
      <c r="G20" s="2">
        <v>554.4542367625246</v>
      </c>
      <c r="H20" s="2">
        <v>551.29949558088902</v>
      </c>
      <c r="I20" s="2">
        <v>523.95470252573443</v>
      </c>
      <c r="J20" s="14">
        <v>520.97349800465236</v>
      </c>
      <c r="L20" s="35"/>
      <c r="M20" s="1" t="s">
        <v>2</v>
      </c>
      <c r="N20" s="24">
        <f t="shared" si="3"/>
        <v>1.4429434336215223</v>
      </c>
      <c r="O20" s="22">
        <f t="shared" si="0"/>
        <v>-1.7160060516800968E-2</v>
      </c>
      <c r="P20" s="22">
        <f t="shared" si="3"/>
        <v>1.2760599701902748</v>
      </c>
      <c r="Q20" s="23">
        <f t="shared" si="0"/>
        <v>-0.35386355075375775</v>
      </c>
      <c r="R20" s="22">
        <f t="shared" si="3"/>
        <v>-1.615501804864877</v>
      </c>
      <c r="S20" s="22">
        <f t="shared" si="1"/>
        <v>-9.4888896245876708E-2</v>
      </c>
      <c r="T20" s="22">
        <f t="shared" si="3"/>
        <v>-1.834213107204647</v>
      </c>
      <c r="U20" s="23">
        <f t="shared" si="2"/>
        <v>-0.46242783664369824</v>
      </c>
    </row>
    <row r="21" spans="1:21" x14ac:dyDescent="0.25">
      <c r="A21" s="35"/>
      <c r="B21" s="1" t="s">
        <v>3</v>
      </c>
      <c r="C21" s="18">
        <v>415.64196369745224</v>
      </c>
      <c r="D21" s="2">
        <v>399.76744423950578</v>
      </c>
      <c r="E21" s="2">
        <v>393.41332104458598</v>
      </c>
      <c r="F21" s="14">
        <v>378.38777510504372</v>
      </c>
      <c r="G21" s="2">
        <v>567.81947997006432</v>
      </c>
      <c r="H21" s="2">
        <v>552.71126668794341</v>
      </c>
      <c r="I21" s="2">
        <v>537.52453633318453</v>
      </c>
      <c r="J21" s="14">
        <v>523.22239344135721</v>
      </c>
      <c r="L21" s="35"/>
      <c r="M21" s="1" t="s">
        <v>3</v>
      </c>
      <c r="N21" s="24">
        <f t="shared" si="3"/>
        <v>1.3568002649122661</v>
      </c>
      <c r="O21" s="22">
        <f t="shared" si="0"/>
        <v>0.56726663760733231</v>
      </c>
      <c r="P21" s="22">
        <f t="shared" si="3"/>
        <v>1.2087274606009402</v>
      </c>
      <c r="Q21" s="23">
        <f t="shared" si="0"/>
        <v>0.53480017739791208</v>
      </c>
      <c r="R21" s="22">
        <f t="shared" si="3"/>
        <v>-1.4796079037865297</v>
      </c>
      <c r="S21" s="22">
        <f t="shared" si="1"/>
        <v>0.25608060924614051</v>
      </c>
      <c r="T21" s="22">
        <f t="shared" si="3"/>
        <v>-1.7235594981002293</v>
      </c>
      <c r="U21" s="23">
        <f t="shared" si="2"/>
        <v>0.43167175399865698</v>
      </c>
    </row>
    <row r="22" spans="1:21" x14ac:dyDescent="0.25">
      <c r="A22" s="35">
        <v>1994</v>
      </c>
      <c r="B22" s="1" t="s">
        <v>0</v>
      </c>
      <c r="C22" s="18">
        <v>397.13692869280675</v>
      </c>
      <c r="D22" s="2">
        <v>407.72502460943355</v>
      </c>
      <c r="E22" s="2">
        <v>378.16827422905499</v>
      </c>
      <c r="F22" s="14">
        <v>388.25064549919108</v>
      </c>
      <c r="G22" s="2">
        <v>551.25237379166526</v>
      </c>
      <c r="H22" s="2">
        <v>560.33123063380469</v>
      </c>
      <c r="I22" s="2">
        <v>524.37165059378128</v>
      </c>
      <c r="J22" s="14">
        <v>533.00779507887785</v>
      </c>
      <c r="L22" s="35">
        <v>1994</v>
      </c>
      <c r="M22" s="1" t="s">
        <v>0</v>
      </c>
      <c r="N22" s="24">
        <f t="shared" si="3"/>
        <v>3.8950186583266486</v>
      </c>
      <c r="O22" s="22">
        <f t="shared" si="0"/>
        <v>1.9905523785374299</v>
      </c>
      <c r="P22" s="22">
        <f t="shared" si="3"/>
        <v>3.8053161484798039</v>
      </c>
      <c r="Q22" s="23">
        <f t="shared" si="0"/>
        <v>2.6065510153993046</v>
      </c>
      <c r="R22" s="22">
        <f t="shared" si="3"/>
        <v>1.405534121826804</v>
      </c>
      <c r="S22" s="22">
        <f t="shared" si="1"/>
        <v>1.3786518215058265</v>
      </c>
      <c r="T22" s="22">
        <f t="shared" si="3"/>
        <v>1.339555207487436</v>
      </c>
      <c r="U22" s="23">
        <f t="shared" si="2"/>
        <v>1.8702184310498922</v>
      </c>
    </row>
    <row r="23" spans="1:21" x14ac:dyDescent="0.25">
      <c r="A23" s="35"/>
      <c r="B23" s="1" t="s">
        <v>1</v>
      </c>
      <c r="C23" s="18">
        <v>403.90052105952043</v>
      </c>
      <c r="D23" s="2">
        <v>409.07174568943321</v>
      </c>
      <c r="E23" s="2">
        <v>383.63102370860361</v>
      </c>
      <c r="F23" s="14">
        <v>388.54273363508878</v>
      </c>
      <c r="G23" s="2">
        <v>555.40334179395461</v>
      </c>
      <c r="H23" s="2">
        <v>560.15776805853591</v>
      </c>
      <c r="I23" s="2">
        <v>526.65955354760513</v>
      </c>
      <c r="J23" s="14">
        <v>531.16792399743292</v>
      </c>
      <c r="L23" s="35"/>
      <c r="M23" s="1" t="s">
        <v>1</v>
      </c>
      <c r="N23" s="24">
        <f t="shared" si="3"/>
        <v>2.8741584313102209</v>
      </c>
      <c r="O23" s="22">
        <f t="shared" si="0"/>
        <v>0.33030130571202676</v>
      </c>
      <c r="P23" s="22">
        <f t="shared" si="3"/>
        <v>2.8515162307479471</v>
      </c>
      <c r="Q23" s="23">
        <f t="shared" si="0"/>
        <v>7.5231848107335964E-2</v>
      </c>
      <c r="R23" s="22">
        <f t="shared" si="3"/>
        <v>1.4953043273551856</v>
      </c>
      <c r="S23" s="22">
        <f t="shared" si="1"/>
        <v>-3.0957149233429959E-2</v>
      </c>
      <c r="T23" s="22">
        <f t="shared" si="3"/>
        <v>1.4702495817530377</v>
      </c>
      <c r="U23" s="23">
        <f t="shared" si="2"/>
        <v>-0.34518652418068996</v>
      </c>
    </row>
    <row r="24" spans="1:21" x14ac:dyDescent="0.25">
      <c r="A24" s="35"/>
      <c r="B24" s="1" t="s">
        <v>2</v>
      </c>
      <c r="C24" s="18">
        <v>412.86035176078985</v>
      </c>
      <c r="D24" s="2">
        <v>410.34504106849943</v>
      </c>
      <c r="E24" s="2">
        <v>391.00619125641742</v>
      </c>
      <c r="F24" s="14">
        <v>388.62402486668168</v>
      </c>
      <c r="G24" s="2">
        <v>562.70733115807855</v>
      </c>
      <c r="H24" s="2">
        <v>559.78017543741612</v>
      </c>
      <c r="I24" s="2">
        <v>531.89726816931523</v>
      </c>
      <c r="J24" s="14">
        <v>529.13038377823693</v>
      </c>
      <c r="L24" s="35"/>
      <c r="M24" s="1" t="s">
        <v>2</v>
      </c>
      <c r="N24" s="24">
        <f t="shared" si="3"/>
        <v>3.197789998942028</v>
      </c>
      <c r="O24" s="22">
        <f t="shared" si="0"/>
        <v>0.31126456238629885</v>
      </c>
      <c r="P24" s="22">
        <f t="shared" si="3"/>
        <v>3.2240637034764603</v>
      </c>
      <c r="Q24" s="23">
        <f t="shared" si="0"/>
        <v>2.0922082580824508E-2</v>
      </c>
      <c r="R24" s="22">
        <f t="shared" si="3"/>
        <v>1.488507770045004</v>
      </c>
      <c r="S24" s="22">
        <f t="shared" si="1"/>
        <v>-6.7408262930726437E-2</v>
      </c>
      <c r="T24" s="22">
        <f t="shared" si="3"/>
        <v>1.5158878439860359</v>
      </c>
      <c r="U24" s="23">
        <f t="shared" si="2"/>
        <v>-0.38359624652444779</v>
      </c>
    </row>
    <row r="25" spans="1:21" x14ac:dyDescent="0.25">
      <c r="A25" s="35"/>
      <c r="B25" s="1" t="s">
        <v>3</v>
      </c>
      <c r="C25" s="18">
        <v>430.99010648688289</v>
      </c>
      <c r="D25" s="2">
        <v>417.31949973726898</v>
      </c>
      <c r="E25" s="2">
        <v>408.2371818059238</v>
      </c>
      <c r="F25" s="14">
        <v>395.28827674049103</v>
      </c>
      <c r="G25" s="2">
        <v>579.84862521253388</v>
      </c>
      <c r="H25" s="2">
        <v>568.07085297337017</v>
      </c>
      <c r="I25" s="2">
        <v>549.10437728780755</v>
      </c>
      <c r="J25" s="14">
        <v>537.95107621918282</v>
      </c>
      <c r="L25" s="35"/>
      <c r="M25" s="1" t="s">
        <v>3</v>
      </c>
      <c r="N25" s="24">
        <f t="shared" si="3"/>
        <v>3.6926355204602572</v>
      </c>
      <c r="O25" s="22">
        <f t="shared" si="0"/>
        <v>1.699657110661974</v>
      </c>
      <c r="P25" s="22">
        <f t="shared" si="3"/>
        <v>3.7680119020824492</v>
      </c>
      <c r="Q25" s="23">
        <f t="shared" si="0"/>
        <v>1.7148327039470956</v>
      </c>
      <c r="R25" s="22">
        <f t="shared" si="3"/>
        <v>2.1184805500339223</v>
      </c>
      <c r="S25" s="22">
        <f t="shared" si="1"/>
        <v>1.4810595122408046</v>
      </c>
      <c r="T25" s="22">
        <f t="shared" si="3"/>
        <v>2.1542906736159182</v>
      </c>
      <c r="U25" s="23">
        <f t="shared" si="2"/>
        <v>1.6670168093470608</v>
      </c>
    </row>
    <row r="26" spans="1:21" x14ac:dyDescent="0.25">
      <c r="A26" s="35">
        <v>1995</v>
      </c>
      <c r="B26" s="1" t="s">
        <v>0</v>
      </c>
      <c r="C26" s="18">
        <v>409.84315110323087</v>
      </c>
      <c r="D26" s="2">
        <v>419.18917901715389</v>
      </c>
      <c r="E26" s="2">
        <v>390.07084459548201</v>
      </c>
      <c r="F26" s="14">
        <v>398.96598653498626</v>
      </c>
      <c r="G26" s="2">
        <v>557.48713680798562</v>
      </c>
      <c r="H26" s="2">
        <v>564.5688460341828</v>
      </c>
      <c r="I26" s="2">
        <v>528.32427949682972</v>
      </c>
      <c r="J26" s="14">
        <v>535.03553555550593</v>
      </c>
      <c r="L26" s="35">
        <v>1995</v>
      </c>
      <c r="M26" s="1" t="s">
        <v>0</v>
      </c>
      <c r="N26" s="24">
        <f t="shared" si="3"/>
        <v>3.1994562813000442</v>
      </c>
      <c r="O26" s="22">
        <f t="shared" si="0"/>
        <v>0.44802106804546327</v>
      </c>
      <c r="P26" s="22">
        <f t="shared" si="3"/>
        <v>3.1474269994467221</v>
      </c>
      <c r="Q26" s="23">
        <f t="shared" si="0"/>
        <v>0.93038676097891937</v>
      </c>
      <c r="R26" s="22">
        <f t="shared" si="3"/>
        <v>1.1310178990134716</v>
      </c>
      <c r="S26" s="22">
        <f t="shared" si="1"/>
        <v>-0.61647361783434462</v>
      </c>
      <c r="T26" s="22">
        <f t="shared" si="3"/>
        <v>0.75378386657108365</v>
      </c>
      <c r="U26" s="23">
        <f t="shared" si="2"/>
        <v>-0.54197134136580871</v>
      </c>
    </row>
    <row r="27" spans="1:21" x14ac:dyDescent="0.25">
      <c r="A27" s="35"/>
      <c r="B27" s="1" t="s">
        <v>1</v>
      </c>
      <c r="C27" s="18">
        <v>415.93982557131602</v>
      </c>
      <c r="D27" s="2">
        <v>423.1670161068684</v>
      </c>
      <c r="E27" s="2">
        <v>394.94728529051747</v>
      </c>
      <c r="F27" s="14">
        <v>401.80971852439484</v>
      </c>
      <c r="G27" s="2">
        <v>560.42968521278556</v>
      </c>
      <c r="H27" s="2">
        <v>567.58567533672772</v>
      </c>
      <c r="I27" s="2">
        <v>530.93309206887182</v>
      </c>
      <c r="J27" s="14">
        <v>537.71244738063842</v>
      </c>
      <c r="L27" s="35"/>
      <c r="M27" s="1" t="s">
        <v>1</v>
      </c>
      <c r="N27" s="24">
        <f t="shared" si="3"/>
        <v>2.9807598366582368</v>
      </c>
      <c r="O27" s="22">
        <f t="shared" si="0"/>
        <v>0.94893601477048151</v>
      </c>
      <c r="P27" s="22">
        <f t="shared" si="3"/>
        <v>2.9497774899741813</v>
      </c>
      <c r="Q27" s="23">
        <f t="shared" si="0"/>
        <v>0.71277554613273253</v>
      </c>
      <c r="R27" s="22">
        <f t="shared" si="3"/>
        <v>0.90498976880401472</v>
      </c>
      <c r="S27" s="22">
        <f t="shared" si="1"/>
        <v>0.53435986128825164</v>
      </c>
      <c r="T27" s="22">
        <f t="shared" si="3"/>
        <v>0.81144232407442018</v>
      </c>
      <c r="U27" s="23">
        <f t="shared" si="2"/>
        <v>0.50032411816407318</v>
      </c>
    </row>
    <row r="28" spans="1:21" x14ac:dyDescent="0.25">
      <c r="A28" s="35"/>
      <c r="B28" s="1" t="s">
        <v>2</v>
      </c>
      <c r="C28" s="18">
        <v>424.9226124507486</v>
      </c>
      <c r="D28" s="2">
        <v>423.91030098667403</v>
      </c>
      <c r="E28" s="2">
        <v>402.50646610139222</v>
      </c>
      <c r="F28" s="14">
        <v>401.54755758944339</v>
      </c>
      <c r="G28" s="2">
        <v>568.56755084179008</v>
      </c>
      <c r="H28" s="2">
        <v>567.9361520604275</v>
      </c>
      <c r="I28" s="2">
        <v>538.26883402625162</v>
      </c>
      <c r="J28" s="14">
        <v>537.67108221057651</v>
      </c>
      <c r="L28" s="35"/>
      <c r="M28" s="1" t="s">
        <v>2</v>
      </c>
      <c r="N28" s="24">
        <f t="shared" si="3"/>
        <v>2.9216321302142347</v>
      </c>
      <c r="O28" s="22">
        <f t="shared" si="0"/>
        <v>0.17564811327778784</v>
      </c>
      <c r="P28" s="22">
        <f t="shared" si="3"/>
        <v>2.9412001912350973</v>
      </c>
      <c r="Q28" s="23">
        <f t="shared" si="0"/>
        <v>-6.5245045817761138E-2</v>
      </c>
      <c r="R28" s="22">
        <f t="shared" si="3"/>
        <v>1.0414329722079287</v>
      </c>
      <c r="S28" s="22">
        <f t="shared" si="1"/>
        <v>6.1748690801934458E-2</v>
      </c>
      <c r="T28" s="22">
        <f t="shared" si="3"/>
        <v>1.1978940743324387</v>
      </c>
      <c r="U28" s="23">
        <f t="shared" si="2"/>
        <v>-7.6928050044955398E-3</v>
      </c>
    </row>
    <row r="29" spans="1:21" x14ac:dyDescent="0.25">
      <c r="A29" s="35"/>
      <c r="B29" s="1" t="s">
        <v>3</v>
      </c>
      <c r="C29" s="18">
        <v>440.30996087470453</v>
      </c>
      <c r="D29" s="2">
        <v>425.41745046927508</v>
      </c>
      <c r="E29" s="2">
        <v>417.46447301260838</v>
      </c>
      <c r="F29" s="14">
        <v>403.34466069701432</v>
      </c>
      <c r="G29" s="2">
        <v>583.582296982358</v>
      </c>
      <c r="H29" s="2">
        <v>570.63916508155091</v>
      </c>
      <c r="I29" s="2">
        <v>553.80556782213546</v>
      </c>
      <c r="J29" s="14">
        <v>541.52284686094777</v>
      </c>
      <c r="L29" s="35"/>
      <c r="M29" s="1" t="s">
        <v>3</v>
      </c>
      <c r="N29" s="24">
        <f t="shared" si="3"/>
        <v>2.1624288464044525</v>
      </c>
      <c r="O29" s="22">
        <f t="shared" si="0"/>
        <v>0.35553499858178839</v>
      </c>
      <c r="P29" s="22">
        <f t="shared" si="3"/>
        <v>2.260277019811312</v>
      </c>
      <c r="Q29" s="23">
        <f t="shared" si="0"/>
        <v>0.44754427554217102</v>
      </c>
      <c r="R29" s="22">
        <f t="shared" si="3"/>
        <v>0.64390456534333396</v>
      </c>
      <c r="S29" s="22">
        <f t="shared" si="1"/>
        <v>0.47593607332746046</v>
      </c>
      <c r="T29" s="22">
        <f t="shared" si="3"/>
        <v>0.85615608412166466</v>
      </c>
      <c r="U29" s="23">
        <f t="shared" si="2"/>
        <v>0.71637935864714564</v>
      </c>
    </row>
    <row r="30" spans="1:21" x14ac:dyDescent="0.25">
      <c r="A30" s="35">
        <v>1996</v>
      </c>
      <c r="B30" s="1" t="s">
        <v>0</v>
      </c>
      <c r="C30" s="18">
        <v>414.71584553355865</v>
      </c>
      <c r="D30" s="2">
        <v>425.26548555513079</v>
      </c>
      <c r="E30" s="2">
        <v>395.45178048527282</v>
      </c>
      <c r="F30" s="14">
        <v>405.51137665199752</v>
      </c>
      <c r="G30" s="2">
        <v>557.46924741071791</v>
      </c>
      <c r="H30" s="2">
        <v>566.11941334555888</v>
      </c>
      <c r="I30" s="2">
        <v>528.75519839677838</v>
      </c>
      <c r="J30" s="14">
        <v>536.95981277916087</v>
      </c>
      <c r="L30" s="35">
        <v>1996</v>
      </c>
      <c r="M30" s="1" t="s">
        <v>0</v>
      </c>
      <c r="N30" s="24">
        <f t="shared" si="3"/>
        <v>1.1889168861822554</v>
      </c>
      <c r="O30" s="22">
        <f t="shared" si="0"/>
        <v>-3.5721363563396835E-2</v>
      </c>
      <c r="P30" s="22">
        <f t="shared" si="3"/>
        <v>1.3794765654354393</v>
      </c>
      <c r="Q30" s="23">
        <f t="shared" si="0"/>
        <v>0.53718721632236566</v>
      </c>
      <c r="R30" s="22">
        <f t="shared" si="3"/>
        <v>-3.208934536175434E-3</v>
      </c>
      <c r="S30" s="22">
        <f t="shared" si="1"/>
        <v>-0.79205074109242446</v>
      </c>
      <c r="T30" s="22">
        <f t="shared" si="3"/>
        <v>8.1563334616973293E-2</v>
      </c>
      <c r="U30" s="23">
        <f t="shared" si="2"/>
        <v>-0.84263002165789658</v>
      </c>
    </row>
    <row r="31" spans="1:21" x14ac:dyDescent="0.25">
      <c r="A31" s="35"/>
      <c r="B31" s="1" t="s">
        <v>1</v>
      </c>
      <c r="C31" s="18">
        <v>418.92958731047804</v>
      </c>
      <c r="D31" s="2">
        <v>426.60660918260015</v>
      </c>
      <c r="E31" s="2">
        <v>397.87303706518588</v>
      </c>
      <c r="F31" s="14">
        <v>405.16419075878582</v>
      </c>
      <c r="G31" s="2">
        <v>564.01968418261799</v>
      </c>
      <c r="H31" s="2">
        <v>571.58408248750686</v>
      </c>
      <c r="I31" s="2">
        <v>535.04979026607634</v>
      </c>
      <c r="J31" s="14">
        <v>542.22565635731974</v>
      </c>
      <c r="L31" s="35"/>
      <c r="M31" s="1" t="s">
        <v>1</v>
      </c>
      <c r="N31" s="24">
        <f t="shared" ref="N31:T46" si="4">+C31/C27*100-100</f>
        <v>0.718796699752275</v>
      </c>
      <c r="O31" s="22">
        <f t="shared" si="0"/>
        <v>0.31536150311343647</v>
      </c>
      <c r="P31" s="22">
        <f t="shared" si="4"/>
        <v>0.74079551465109716</v>
      </c>
      <c r="Q31" s="23">
        <f t="shared" si="0"/>
        <v>-8.5616807123429339E-2</v>
      </c>
      <c r="R31" s="22">
        <f t="shared" si="4"/>
        <v>0.64057973097362719</v>
      </c>
      <c r="S31" s="22">
        <f t="shared" si="1"/>
        <v>0.96528559401518521</v>
      </c>
      <c r="T31" s="22">
        <f t="shared" si="4"/>
        <v>0.77537042966433489</v>
      </c>
      <c r="U31" s="23">
        <f t="shared" si="2"/>
        <v>0.98067740878116183</v>
      </c>
    </row>
    <row r="32" spans="1:21" x14ac:dyDescent="0.25">
      <c r="A32" s="35"/>
      <c r="B32" s="1" t="s">
        <v>2</v>
      </c>
      <c r="C32" s="18">
        <v>430.76795798165142</v>
      </c>
      <c r="D32" s="2">
        <v>427.41093445807661</v>
      </c>
      <c r="E32" s="2">
        <v>408.45460777064221</v>
      </c>
      <c r="F32" s="14">
        <v>405.27147471445295</v>
      </c>
      <c r="G32" s="2">
        <v>575.81261049630109</v>
      </c>
      <c r="H32" s="2">
        <v>572.10627371821988</v>
      </c>
      <c r="I32" s="2">
        <v>545.93126703690859</v>
      </c>
      <c r="J32" s="14">
        <v>542.41726769677712</v>
      </c>
      <c r="L32" s="35"/>
      <c r="M32" s="1" t="s">
        <v>2</v>
      </c>
      <c r="N32" s="24">
        <f t="shared" si="4"/>
        <v>1.3756259044887429</v>
      </c>
      <c r="O32" s="22">
        <f t="shared" si="0"/>
        <v>0.18854027531772033</v>
      </c>
      <c r="P32" s="22">
        <f t="shared" si="4"/>
        <v>1.4777754322465029</v>
      </c>
      <c r="Q32" s="23">
        <f t="shared" si="0"/>
        <v>2.6479130711479115E-2</v>
      </c>
      <c r="R32" s="22">
        <f t="shared" si="4"/>
        <v>1.2742654138077967</v>
      </c>
      <c r="S32" s="22">
        <f t="shared" si="1"/>
        <v>9.1358602646948839E-2</v>
      </c>
      <c r="T32" s="22">
        <f t="shared" si="4"/>
        <v>1.4235327268238791</v>
      </c>
      <c r="U32" s="23">
        <f t="shared" si="2"/>
        <v>3.5337933056254656E-2</v>
      </c>
    </row>
    <row r="33" spans="1:21" x14ac:dyDescent="0.25">
      <c r="A33" s="35"/>
      <c r="B33" s="1" t="s">
        <v>3</v>
      </c>
      <c r="C33" s="18">
        <v>446.75072917431191</v>
      </c>
      <c r="D33" s="2">
        <v>433.0531122356968</v>
      </c>
      <c r="E33" s="2">
        <v>424.04591667889906</v>
      </c>
      <c r="F33" s="14">
        <v>411.04444146746158</v>
      </c>
      <c r="G33" s="2">
        <v>589.82925266211123</v>
      </c>
      <c r="H33" s="2">
        <v>578.52489407213375</v>
      </c>
      <c r="I33" s="2">
        <v>559.78540646257397</v>
      </c>
      <c r="J33" s="14">
        <v>549.05685249627163</v>
      </c>
      <c r="L33" s="35"/>
      <c r="M33" s="1" t="s">
        <v>3</v>
      </c>
      <c r="N33" s="24">
        <f t="shared" si="4"/>
        <v>1.4627805118949198</v>
      </c>
      <c r="O33" s="22">
        <f t="shared" si="0"/>
        <v>1.3200826939006731</v>
      </c>
      <c r="P33" s="22">
        <f t="shared" si="4"/>
        <v>1.5765278465005679</v>
      </c>
      <c r="Q33" s="23">
        <f t="shared" si="0"/>
        <v>1.4244690567171432</v>
      </c>
      <c r="R33" s="22">
        <f t="shared" si="4"/>
        <v>1.0704498255097263</v>
      </c>
      <c r="S33" s="22">
        <f t="shared" si="1"/>
        <v>1.1219279789047079</v>
      </c>
      <c r="T33" s="22">
        <f t="shared" si="4"/>
        <v>1.0797722139115535</v>
      </c>
      <c r="U33" s="23">
        <f t="shared" si="2"/>
        <v>1.2240732725356622</v>
      </c>
    </row>
    <row r="34" spans="1:21" x14ac:dyDescent="0.25">
      <c r="A34" s="35">
        <v>1997</v>
      </c>
      <c r="B34" s="1" t="s">
        <v>0</v>
      </c>
      <c r="C34" s="18">
        <v>416.03411261580447</v>
      </c>
      <c r="D34" s="2">
        <v>433.10435069130727</v>
      </c>
      <c r="E34" s="2">
        <v>396.77135535500713</v>
      </c>
      <c r="F34" s="14">
        <v>413.05122590423895</v>
      </c>
      <c r="G34" s="2">
        <v>560.26671218029014</v>
      </c>
      <c r="H34" s="2">
        <v>577.82722905518278</v>
      </c>
      <c r="I34" s="2">
        <v>532.10129594248042</v>
      </c>
      <c r="J34" s="14">
        <v>548.77902028949336</v>
      </c>
      <c r="L34" s="35">
        <v>1997</v>
      </c>
      <c r="M34" s="1" t="s">
        <v>0</v>
      </c>
      <c r="N34" s="24">
        <f t="shared" si="4"/>
        <v>0.31787236886253822</v>
      </c>
      <c r="O34" s="22">
        <f t="shared" si="0"/>
        <v>1.1831910258280232E-2</v>
      </c>
      <c r="P34" s="22">
        <f t="shared" si="4"/>
        <v>0.33368793234791383</v>
      </c>
      <c r="Q34" s="23">
        <f t="shared" si="0"/>
        <v>0.48821592857768792</v>
      </c>
      <c r="R34" s="22">
        <f t="shared" si="4"/>
        <v>0.50181508353432491</v>
      </c>
      <c r="S34" s="22">
        <f t="shared" si="1"/>
        <v>-0.12059377636116153</v>
      </c>
      <c r="T34" s="22">
        <f t="shared" si="4"/>
        <v>0.6328254655174419</v>
      </c>
      <c r="U34" s="23">
        <f t="shared" si="2"/>
        <v>-5.0601719205417339E-2</v>
      </c>
    </row>
    <row r="35" spans="1:21" x14ac:dyDescent="0.25">
      <c r="A35" s="35"/>
      <c r="B35" s="1" t="s">
        <v>1</v>
      </c>
      <c r="C35" s="18">
        <v>431.62766656763176</v>
      </c>
      <c r="D35" s="2">
        <v>435.1980801148635</v>
      </c>
      <c r="E35" s="2">
        <v>410.83105996962507</v>
      </c>
      <c r="F35" s="14">
        <v>414.2294444934987</v>
      </c>
      <c r="G35" s="2">
        <v>580.66405405617638</v>
      </c>
      <c r="H35" s="2">
        <v>582.76159826207902</v>
      </c>
      <c r="I35" s="2">
        <v>551.8587546835364</v>
      </c>
      <c r="J35" s="14">
        <v>553.85224493883493</v>
      </c>
      <c r="L35" s="35"/>
      <c r="M35" s="1" t="s">
        <v>1</v>
      </c>
      <c r="N35" s="24">
        <f t="shared" si="4"/>
        <v>3.0310772124440177</v>
      </c>
      <c r="O35" s="22">
        <f t="shared" si="0"/>
        <v>0.48342378002305963</v>
      </c>
      <c r="P35" s="22">
        <f t="shared" si="4"/>
        <v>3.2568235837293429</v>
      </c>
      <c r="Q35" s="23">
        <f t="shared" si="0"/>
        <v>0.2852475710925404</v>
      </c>
      <c r="R35" s="22">
        <f t="shared" si="4"/>
        <v>2.9510264163350257</v>
      </c>
      <c r="S35" s="22">
        <f t="shared" si="1"/>
        <v>0.853952350941384</v>
      </c>
      <c r="T35" s="22">
        <f t="shared" si="4"/>
        <v>3.1415701348282141</v>
      </c>
      <c r="U35" s="23">
        <f t="shared" si="2"/>
        <v>0.92445674156154212</v>
      </c>
    </row>
    <row r="36" spans="1:21" x14ac:dyDescent="0.25">
      <c r="A36" s="35"/>
      <c r="B36" s="1" t="s">
        <v>2</v>
      </c>
      <c r="C36" s="18">
        <v>442.07538271879451</v>
      </c>
      <c r="D36" s="2">
        <v>438.04717745070604</v>
      </c>
      <c r="E36" s="2">
        <v>420.30269017892743</v>
      </c>
      <c r="F36" s="14">
        <v>416.47287839352998</v>
      </c>
      <c r="G36" s="2">
        <v>588.34793909779273</v>
      </c>
      <c r="H36" s="2">
        <v>583.85696716790346</v>
      </c>
      <c r="I36" s="2">
        <v>559.07156743396706</v>
      </c>
      <c r="J36" s="14">
        <v>554.8040676276529</v>
      </c>
      <c r="L36" s="35"/>
      <c r="M36" s="1" t="s">
        <v>2</v>
      </c>
      <c r="N36" s="24">
        <f t="shared" si="4"/>
        <v>2.6249456412969181</v>
      </c>
      <c r="O36" s="22">
        <f t="shared" si="0"/>
        <v>0.65466679795338223</v>
      </c>
      <c r="P36" s="22">
        <f t="shared" si="4"/>
        <v>2.900709695246789</v>
      </c>
      <c r="Q36" s="23">
        <f t="shared" si="0"/>
        <v>0.5415920886006802</v>
      </c>
      <c r="R36" s="22">
        <f t="shared" si="4"/>
        <v>2.1769805615558226</v>
      </c>
      <c r="S36" s="22">
        <f t="shared" si="1"/>
        <v>0.18796175127033621</v>
      </c>
      <c r="T36" s="22">
        <f t="shared" si="4"/>
        <v>2.4069514223610327</v>
      </c>
      <c r="U36" s="23">
        <f t="shared" si="2"/>
        <v>0.17185498434209023</v>
      </c>
    </row>
    <row r="37" spans="1:21" x14ac:dyDescent="0.25">
      <c r="A37" s="35"/>
      <c r="B37" s="1" t="s">
        <v>3</v>
      </c>
      <c r="C37" s="18">
        <v>457.08642709776933</v>
      </c>
      <c r="D37" s="2">
        <v>442.94871808655125</v>
      </c>
      <c r="E37" s="2">
        <v>434.97509249644042</v>
      </c>
      <c r="F37" s="14">
        <v>421.52128831352383</v>
      </c>
      <c r="G37" s="2">
        <v>601.61463893930727</v>
      </c>
      <c r="H37" s="2">
        <v>589.53824983150582</v>
      </c>
      <c r="I37" s="2">
        <v>572.42656844072349</v>
      </c>
      <c r="J37" s="14">
        <v>560.93608013026358</v>
      </c>
      <c r="L37" s="35"/>
      <c r="M37" s="1" t="s">
        <v>3</v>
      </c>
      <c r="N37" s="24">
        <f t="shared" si="4"/>
        <v>2.3135268167463323</v>
      </c>
      <c r="O37" s="22">
        <f t="shared" si="0"/>
        <v>1.1189526809350951</v>
      </c>
      <c r="P37" s="22">
        <f t="shared" si="4"/>
        <v>2.5773566936189383</v>
      </c>
      <c r="Q37" s="23">
        <f t="shared" si="0"/>
        <v>1.2121821568470921</v>
      </c>
      <c r="R37" s="22">
        <f t="shared" si="4"/>
        <v>1.9981013528922631</v>
      </c>
      <c r="S37" s="22">
        <f t="shared" si="1"/>
        <v>0.97306069518367622</v>
      </c>
      <c r="T37" s="22">
        <f t="shared" si="4"/>
        <v>2.2582157076998897</v>
      </c>
      <c r="U37" s="23">
        <f t="shared" si="2"/>
        <v>1.1052573080134778</v>
      </c>
    </row>
    <row r="38" spans="1:21" x14ac:dyDescent="0.25">
      <c r="A38" s="35">
        <v>1998</v>
      </c>
      <c r="B38" s="1" t="s">
        <v>0</v>
      </c>
      <c r="C38" s="18">
        <v>436.29961540736423</v>
      </c>
      <c r="D38" s="2">
        <v>449.69589991017455</v>
      </c>
      <c r="E38" s="2">
        <v>416.75073103169422</v>
      </c>
      <c r="F38" s="14">
        <v>429.54678026598492</v>
      </c>
      <c r="G38" s="2">
        <v>584.22748426222631</v>
      </c>
      <c r="H38" s="2">
        <v>597.0149797248971</v>
      </c>
      <c r="I38" s="2">
        <v>555.39667817870088</v>
      </c>
      <c r="J38" s="14">
        <v>567.55312869413888</v>
      </c>
      <c r="L38" s="35">
        <v>1998</v>
      </c>
      <c r="M38" s="1" t="s">
        <v>0</v>
      </c>
      <c r="N38" s="24">
        <f t="shared" si="4"/>
        <v>4.8711156554304864</v>
      </c>
      <c r="O38" s="22">
        <f t="shared" si="0"/>
        <v>1.5232422057274988</v>
      </c>
      <c r="P38" s="22">
        <f t="shared" si="4"/>
        <v>5.0354884260257933</v>
      </c>
      <c r="Q38" s="23">
        <f t="shared" si="0"/>
        <v>1.9039351451430946</v>
      </c>
      <c r="R38" s="22">
        <f t="shared" si="4"/>
        <v>4.2766724420753661</v>
      </c>
      <c r="S38" s="22">
        <f t="shared" si="1"/>
        <v>1.268234910207795</v>
      </c>
      <c r="T38" s="22">
        <f t="shared" si="4"/>
        <v>4.3779976507966722</v>
      </c>
      <c r="U38" s="23">
        <f t="shared" si="2"/>
        <v>1.1796439555713079</v>
      </c>
    </row>
    <row r="39" spans="1:21" x14ac:dyDescent="0.25">
      <c r="A39" s="35"/>
      <c r="B39" s="1" t="s">
        <v>1</v>
      </c>
      <c r="C39" s="18">
        <v>439.89576809275223</v>
      </c>
      <c r="D39" s="2">
        <v>447.54663193898779</v>
      </c>
      <c r="E39" s="2">
        <v>419.30348908273129</v>
      </c>
      <c r="F39" s="14">
        <v>426.59620280701301</v>
      </c>
      <c r="G39" s="2">
        <v>585.7894858967444</v>
      </c>
      <c r="H39" s="2">
        <v>593.29340775388323</v>
      </c>
      <c r="I39" s="2">
        <v>557.08225515085826</v>
      </c>
      <c r="J39" s="14">
        <v>564.21843941379586</v>
      </c>
      <c r="L39" s="35"/>
      <c r="M39" s="1" t="s">
        <v>1</v>
      </c>
      <c r="N39" s="24">
        <f t="shared" si="4"/>
        <v>1.9155633814833095</v>
      </c>
      <c r="O39" s="22">
        <f t="shared" si="0"/>
        <v>-0.47793808474038713</v>
      </c>
      <c r="P39" s="22">
        <f t="shared" si="4"/>
        <v>2.0622659624938393</v>
      </c>
      <c r="Q39" s="23">
        <f t="shared" si="0"/>
        <v>-0.68690480164811163</v>
      </c>
      <c r="R39" s="22">
        <f t="shared" si="4"/>
        <v>0.88268454104654381</v>
      </c>
      <c r="S39" s="22">
        <f t="shared" si="1"/>
        <v>-0.62336324839432677</v>
      </c>
      <c r="T39" s="22">
        <f t="shared" si="4"/>
        <v>0.94652851349930245</v>
      </c>
      <c r="U39" s="23">
        <f t="shared" si="2"/>
        <v>-0.58755543961420642</v>
      </c>
    </row>
    <row r="40" spans="1:21" x14ac:dyDescent="0.25">
      <c r="A40" s="35"/>
      <c r="B40" s="1" t="s">
        <v>2</v>
      </c>
      <c r="C40" s="18">
        <v>453.57154313493356</v>
      </c>
      <c r="D40" s="2">
        <v>448.70320679939181</v>
      </c>
      <c r="E40" s="2">
        <v>431.67994250477739</v>
      </c>
      <c r="F40" s="14">
        <v>427.04657610155181</v>
      </c>
      <c r="G40" s="2">
        <v>600.10742624335319</v>
      </c>
      <c r="H40" s="2">
        <v>594.72909220139161</v>
      </c>
      <c r="I40" s="2">
        <v>570.66606100363379</v>
      </c>
      <c r="J40" s="14">
        <v>565.55158888036544</v>
      </c>
      <c r="L40" s="35"/>
      <c r="M40" s="1" t="s">
        <v>2</v>
      </c>
      <c r="N40" s="24">
        <f t="shared" si="4"/>
        <v>2.6004977579698902</v>
      </c>
      <c r="O40" s="22">
        <f t="shared" si="0"/>
        <v>0.25842555342070739</v>
      </c>
      <c r="P40" s="22">
        <f t="shared" si="4"/>
        <v>2.7069187496769445</v>
      </c>
      <c r="Q40" s="23">
        <f t="shared" si="0"/>
        <v>0.10557367636545223</v>
      </c>
      <c r="R40" s="22">
        <f t="shared" si="4"/>
        <v>1.9987300650008422</v>
      </c>
      <c r="S40" s="22">
        <f t="shared" si="1"/>
        <v>0.24198557218824135</v>
      </c>
      <c r="T40" s="22">
        <f t="shared" si="4"/>
        <v>2.0738836036472463</v>
      </c>
      <c r="U40" s="23">
        <f t="shared" si="2"/>
        <v>0.23628250575337972</v>
      </c>
    </row>
    <row r="41" spans="1:21" x14ac:dyDescent="0.25">
      <c r="A41" s="35"/>
      <c r="B41" s="1" t="s">
        <v>3</v>
      </c>
      <c r="C41" s="18">
        <v>467.96611436494987</v>
      </c>
      <c r="D41" s="2">
        <v>450.46627659504503</v>
      </c>
      <c r="E41" s="2">
        <v>445.523286380797</v>
      </c>
      <c r="F41" s="14">
        <v>428.86270990944479</v>
      </c>
      <c r="G41" s="2">
        <v>612.21594326876323</v>
      </c>
      <c r="H41" s="2">
        <v>595.59585003048301</v>
      </c>
      <c r="I41" s="2">
        <v>583.03171148923241</v>
      </c>
      <c r="J41" s="14">
        <v>567.20389532017339</v>
      </c>
      <c r="L41" s="35"/>
      <c r="M41" s="1" t="s">
        <v>3</v>
      </c>
      <c r="N41" s="24">
        <f t="shared" si="4"/>
        <v>2.3802254064423209</v>
      </c>
      <c r="O41" s="22">
        <f t="shared" si="0"/>
        <v>0.39292560626637396</v>
      </c>
      <c r="P41" s="22">
        <f t="shared" si="4"/>
        <v>2.4250110101287987</v>
      </c>
      <c r="Q41" s="23">
        <f t="shared" si="0"/>
        <v>0.42527768855381964</v>
      </c>
      <c r="R41" s="22">
        <f t="shared" si="4"/>
        <v>1.7621420163822563</v>
      </c>
      <c r="S41" s="22">
        <f t="shared" si="1"/>
        <v>0.14573994116935296</v>
      </c>
      <c r="T41" s="22">
        <f t="shared" si="4"/>
        <v>1.8526643648629033</v>
      </c>
      <c r="U41" s="23">
        <f t="shared" si="2"/>
        <v>0.29215839408726652</v>
      </c>
    </row>
    <row r="42" spans="1:21" x14ac:dyDescent="0.25">
      <c r="A42" s="35">
        <v>1999</v>
      </c>
      <c r="B42" s="1" t="s">
        <v>0</v>
      </c>
      <c r="C42" s="18">
        <v>448.25650409811828</v>
      </c>
      <c r="D42" s="2">
        <v>460.94057463142167</v>
      </c>
      <c r="E42" s="2">
        <v>429.21583715534013</v>
      </c>
      <c r="F42" s="14">
        <v>441.36112429053253</v>
      </c>
      <c r="G42" s="2">
        <v>591.51826547523706</v>
      </c>
      <c r="H42" s="2">
        <v>603.59788008099144</v>
      </c>
      <c r="I42" s="2">
        <v>563.01296200724414</v>
      </c>
      <c r="J42" s="14">
        <v>574.51045920393301</v>
      </c>
      <c r="L42" s="35">
        <v>1999</v>
      </c>
      <c r="M42" s="1" t="s">
        <v>0</v>
      </c>
      <c r="N42" s="24">
        <f t="shared" si="4"/>
        <v>2.7405223998627974</v>
      </c>
      <c r="O42" s="22">
        <f t="shared" si="0"/>
        <v>2.3252124699653507</v>
      </c>
      <c r="P42" s="22">
        <f t="shared" si="4"/>
        <v>2.9910220175949576</v>
      </c>
      <c r="Q42" s="23">
        <f t="shared" si="0"/>
        <v>2.9143159552684779</v>
      </c>
      <c r="R42" s="22">
        <f t="shared" si="4"/>
        <v>1.247935335020685</v>
      </c>
      <c r="S42" s="22">
        <f t="shared" si="1"/>
        <v>1.3435335471358485</v>
      </c>
      <c r="T42" s="22">
        <f t="shared" si="4"/>
        <v>1.3713232591738205</v>
      </c>
      <c r="U42" s="23">
        <f t="shared" si="2"/>
        <v>1.2881723739988047</v>
      </c>
    </row>
    <row r="43" spans="1:21" x14ac:dyDescent="0.25">
      <c r="A43" s="35"/>
      <c r="B43" s="1" t="s">
        <v>1</v>
      </c>
      <c r="C43" s="18">
        <v>451.58195917065046</v>
      </c>
      <c r="D43" s="2">
        <v>457.49328042901345</v>
      </c>
      <c r="E43" s="2">
        <v>430.61827363233965</v>
      </c>
      <c r="F43" s="14">
        <v>436.25517498206881</v>
      </c>
      <c r="G43" s="2">
        <v>596.33871228240844</v>
      </c>
      <c r="H43" s="2">
        <v>601.43289378265217</v>
      </c>
      <c r="I43" s="2">
        <v>567.5817375881968</v>
      </c>
      <c r="J43" s="14">
        <v>572.43026465502385</v>
      </c>
      <c r="L43" s="35"/>
      <c r="M43" s="1" t="s">
        <v>1</v>
      </c>
      <c r="N43" s="24">
        <f t="shared" si="4"/>
        <v>2.6565818372306325</v>
      </c>
      <c r="O43" s="22">
        <f t="shared" si="0"/>
        <v>-0.74788256711067902</v>
      </c>
      <c r="P43" s="22">
        <f t="shared" si="4"/>
        <v>2.698471356477512</v>
      </c>
      <c r="Q43" s="23">
        <f t="shared" si="0"/>
        <v>-1.1568643062234543</v>
      </c>
      <c r="R43" s="22">
        <f t="shared" si="4"/>
        <v>1.8008562187685726</v>
      </c>
      <c r="S43" s="22">
        <f t="shared" si="1"/>
        <v>-0.35868023559804385</v>
      </c>
      <c r="T43" s="22">
        <f t="shared" si="4"/>
        <v>1.8847274958516209</v>
      </c>
      <c r="U43" s="23">
        <f t="shared" si="2"/>
        <v>-0.36208123204433207</v>
      </c>
    </row>
    <row r="44" spans="1:21" x14ac:dyDescent="0.25">
      <c r="A44" s="35"/>
      <c r="B44" s="1" t="s">
        <v>2</v>
      </c>
      <c r="C44" s="18">
        <v>466.84800199485636</v>
      </c>
      <c r="D44" s="2">
        <v>461.62710734006885</v>
      </c>
      <c r="E44" s="2">
        <v>444.7875659013477</v>
      </c>
      <c r="F44" s="14">
        <v>439.81337940936839</v>
      </c>
      <c r="G44" s="2">
        <v>614.56411864560778</v>
      </c>
      <c r="H44" s="2">
        <v>609.00735093085507</v>
      </c>
      <c r="I44" s="2">
        <v>585.02293048819047</v>
      </c>
      <c r="J44" s="14">
        <v>579.73326837825289</v>
      </c>
      <c r="L44" s="35"/>
      <c r="M44" s="1" t="s">
        <v>2</v>
      </c>
      <c r="N44" s="24">
        <f t="shared" si="4"/>
        <v>2.9270925526236482</v>
      </c>
      <c r="O44" s="22">
        <f t="shared" si="0"/>
        <v>0.90358199516697368</v>
      </c>
      <c r="P44" s="22">
        <f t="shared" si="4"/>
        <v>3.0364216879094954</v>
      </c>
      <c r="Q44" s="23">
        <f t="shared" si="0"/>
        <v>0.81562457739229899</v>
      </c>
      <c r="R44" s="22">
        <f t="shared" si="4"/>
        <v>2.4090174142241239</v>
      </c>
      <c r="S44" s="22">
        <f t="shared" si="1"/>
        <v>1.2594018761701022</v>
      </c>
      <c r="T44" s="22">
        <f t="shared" si="4"/>
        <v>2.515809238647762</v>
      </c>
      <c r="U44" s="23">
        <f t="shared" si="2"/>
        <v>1.2757892400448583</v>
      </c>
    </row>
    <row r="45" spans="1:21" x14ac:dyDescent="0.25">
      <c r="A45" s="35"/>
      <c r="B45" s="1" t="s">
        <v>3</v>
      </c>
      <c r="C45" s="18">
        <v>478.60281873637501</v>
      </c>
      <c r="D45" s="2">
        <v>461.53521840107743</v>
      </c>
      <c r="E45" s="2">
        <v>455.30060731097257</v>
      </c>
      <c r="F45" s="14">
        <v>439.06399420760869</v>
      </c>
      <c r="G45" s="2">
        <v>629.21425192205686</v>
      </c>
      <c r="H45" s="2">
        <v>612.4402299238634</v>
      </c>
      <c r="I45" s="2">
        <v>599.62276084525661</v>
      </c>
      <c r="J45" s="14">
        <v>583.63760896684414</v>
      </c>
      <c r="L45" s="35"/>
      <c r="M45" s="1" t="s">
        <v>3</v>
      </c>
      <c r="N45" s="24">
        <f t="shared" si="4"/>
        <v>2.2729646538317354</v>
      </c>
      <c r="O45" s="22">
        <f t="shared" si="0"/>
        <v>-1.9905446957153572E-2</v>
      </c>
      <c r="P45" s="22">
        <f t="shared" si="4"/>
        <v>2.1945701221593765</v>
      </c>
      <c r="Q45" s="23">
        <f t="shared" si="0"/>
        <v>-0.17038708616961173</v>
      </c>
      <c r="R45" s="22">
        <f t="shared" si="4"/>
        <v>2.7765217224719407</v>
      </c>
      <c r="S45" s="22">
        <f t="shared" si="1"/>
        <v>0.56368432790856104</v>
      </c>
      <c r="T45" s="22">
        <f t="shared" si="4"/>
        <v>2.8456512791809985</v>
      </c>
      <c r="U45" s="23">
        <f t="shared" si="2"/>
        <v>0.67347188811733361</v>
      </c>
    </row>
    <row r="46" spans="1:21" x14ac:dyDescent="0.25">
      <c r="A46" s="35">
        <v>2000</v>
      </c>
      <c r="B46" s="1" t="s">
        <v>0</v>
      </c>
      <c r="C46" s="18">
        <v>464.26478361163845</v>
      </c>
      <c r="D46" s="2">
        <v>472.81651271166572</v>
      </c>
      <c r="E46" s="2">
        <v>443.70264662278049</v>
      </c>
      <c r="F46" s="14">
        <v>451.87562240906641</v>
      </c>
      <c r="G46" s="2">
        <v>617.19677846721595</v>
      </c>
      <c r="H46" s="2">
        <v>624.61269723222836</v>
      </c>
      <c r="I46" s="2">
        <v>587.78157134478704</v>
      </c>
      <c r="J46" s="14">
        <v>594.84405212359081</v>
      </c>
      <c r="L46" s="35">
        <v>2000</v>
      </c>
      <c r="M46" s="1" t="s">
        <v>0</v>
      </c>
      <c r="N46" s="24">
        <f t="shared" si="4"/>
        <v>3.5712319547328093</v>
      </c>
      <c r="O46" s="22">
        <f t="shared" si="0"/>
        <v>2.4442976095455435</v>
      </c>
      <c r="P46" s="22">
        <f t="shared" si="4"/>
        <v>3.3751805533208596</v>
      </c>
      <c r="Q46" s="23">
        <f t="shared" si="0"/>
        <v>2.9179409768225923</v>
      </c>
      <c r="R46" s="22">
        <f t="shared" si="4"/>
        <v>4.3411191996494409</v>
      </c>
      <c r="S46" s="22">
        <f t="shared" si="1"/>
        <v>1.9875355526331333</v>
      </c>
      <c r="T46" s="22">
        <f t="shared" si="4"/>
        <v>4.3992964654380842</v>
      </c>
      <c r="U46" s="23">
        <f t="shared" si="2"/>
        <v>1.9201029859238048</v>
      </c>
    </row>
    <row r="47" spans="1:21" x14ac:dyDescent="0.25">
      <c r="A47" s="35"/>
      <c r="B47" s="1" t="s">
        <v>1</v>
      </c>
      <c r="C47" s="18">
        <v>465.60877546851771</v>
      </c>
      <c r="D47" s="2">
        <v>473.26340895373687</v>
      </c>
      <c r="E47" s="2">
        <v>443.98257385074885</v>
      </c>
      <c r="F47" s="14">
        <v>451.28167141013654</v>
      </c>
      <c r="G47" s="2">
        <v>620.9000840896764</v>
      </c>
      <c r="H47" s="2">
        <v>628.24627394816616</v>
      </c>
      <c r="I47" s="2">
        <v>591.41797492736657</v>
      </c>
      <c r="J47" s="14">
        <v>598.41534671208763</v>
      </c>
      <c r="L47" s="35"/>
      <c r="M47" s="1" t="s">
        <v>1</v>
      </c>
      <c r="N47" s="24">
        <f t="shared" ref="N47:T62" si="5">+C47/C43*100-100</f>
        <v>3.1061507248048912</v>
      </c>
      <c r="O47" s="22">
        <f t="shared" si="0"/>
        <v>9.4517900719708337E-2</v>
      </c>
      <c r="P47" s="22">
        <f t="shared" si="5"/>
        <v>3.1035144202495246</v>
      </c>
      <c r="Q47" s="23">
        <f t="shared" si="0"/>
        <v>-0.13144125716793553</v>
      </c>
      <c r="R47" s="22">
        <f t="shared" si="5"/>
        <v>4.1186948459647255</v>
      </c>
      <c r="S47" s="22">
        <f t="shared" si="1"/>
        <v>0.58173276528621898</v>
      </c>
      <c r="T47" s="22">
        <f t="shared" si="5"/>
        <v>4.1996131588828405</v>
      </c>
      <c r="U47" s="23">
        <f t="shared" si="2"/>
        <v>0.60037493453070567</v>
      </c>
    </row>
    <row r="48" spans="1:21" x14ac:dyDescent="0.25">
      <c r="A48" s="35"/>
      <c r="B48" s="1" t="s">
        <v>2</v>
      </c>
      <c r="C48" s="18">
        <v>478.14658028021682</v>
      </c>
      <c r="D48" s="2">
        <v>474.92573796335796</v>
      </c>
      <c r="E48" s="2">
        <v>456.39098309841046</v>
      </c>
      <c r="F48" s="14">
        <v>453.31668862048133</v>
      </c>
      <c r="G48" s="2">
        <v>630.9495651761938</v>
      </c>
      <c r="H48" s="2">
        <v>628.36801888222965</v>
      </c>
      <c r="I48" s="2">
        <v>601.21725309561396</v>
      </c>
      <c r="J48" s="14">
        <v>598.75735731747409</v>
      </c>
      <c r="L48" s="35"/>
      <c r="M48" s="1" t="s">
        <v>2</v>
      </c>
      <c r="N48" s="24">
        <f t="shared" si="5"/>
        <v>2.4201834937884144</v>
      </c>
      <c r="O48" s="22">
        <f t="shared" si="0"/>
        <v>0.35124815867257553</v>
      </c>
      <c r="P48" s="22">
        <f t="shared" si="5"/>
        <v>2.6087548498683333</v>
      </c>
      <c r="Q48" s="23">
        <f t="shared" si="0"/>
        <v>0.45094169324136146</v>
      </c>
      <c r="R48" s="22">
        <f t="shared" si="5"/>
        <v>2.6661899114280629</v>
      </c>
      <c r="S48" s="22">
        <f t="shared" si="1"/>
        <v>1.9378536588604334E-2</v>
      </c>
      <c r="T48" s="22">
        <f t="shared" si="5"/>
        <v>2.7681517703775427</v>
      </c>
      <c r="U48" s="23">
        <f t="shared" si="2"/>
        <v>5.715271295522939E-2</v>
      </c>
    </row>
    <row r="49" spans="1:24" x14ac:dyDescent="0.25">
      <c r="A49" s="35"/>
      <c r="B49" s="1" t="s">
        <v>3</v>
      </c>
      <c r="C49" s="18">
        <v>487.09877963962703</v>
      </c>
      <c r="D49" s="2">
        <v>474.33221763997784</v>
      </c>
      <c r="E49" s="2">
        <v>464.82382142806034</v>
      </c>
      <c r="F49" s="14">
        <v>452.64107250069588</v>
      </c>
      <c r="G49" s="2">
        <v>637.89427055107399</v>
      </c>
      <c r="H49" s="2">
        <v>626.26812975683049</v>
      </c>
      <c r="I49" s="2">
        <v>608.42486239521747</v>
      </c>
      <c r="J49" s="14">
        <v>597.33582548191498</v>
      </c>
      <c r="L49" s="35"/>
      <c r="M49" s="1" t="s">
        <v>3</v>
      </c>
      <c r="N49" s="24">
        <f t="shared" si="5"/>
        <v>1.7751589774760248</v>
      </c>
      <c r="O49" s="22">
        <f t="shared" si="0"/>
        <v>-0.12497118516367323</v>
      </c>
      <c r="P49" s="22">
        <f t="shared" si="5"/>
        <v>2.091632201707867</v>
      </c>
      <c r="Q49" s="23">
        <f t="shared" si="0"/>
        <v>-0.1490384397365716</v>
      </c>
      <c r="R49" s="22">
        <f t="shared" si="5"/>
        <v>1.379501275201946</v>
      </c>
      <c r="S49" s="22">
        <f t="shared" si="1"/>
        <v>-0.3341814131684373</v>
      </c>
      <c r="T49" s="22">
        <f t="shared" si="5"/>
        <v>1.467939865650365</v>
      </c>
      <c r="U49" s="23">
        <f t="shared" si="2"/>
        <v>-0.23741367319939854</v>
      </c>
      <c r="W49" s="10"/>
      <c r="X49" s="11"/>
    </row>
    <row r="50" spans="1:24" x14ac:dyDescent="0.25">
      <c r="A50" s="35">
        <v>2001</v>
      </c>
      <c r="B50" s="1" t="s">
        <v>0</v>
      </c>
      <c r="C50" s="18">
        <v>478.34676079145288</v>
      </c>
      <c r="D50" s="2">
        <v>488.000485073655</v>
      </c>
      <c r="E50" s="2">
        <v>457.12826191709394</v>
      </c>
      <c r="F50" s="14">
        <v>466.35376643362576</v>
      </c>
      <c r="G50" s="2">
        <v>632.71006271720285</v>
      </c>
      <c r="H50" s="2">
        <v>642.10091007737742</v>
      </c>
      <c r="I50" s="2">
        <v>603.37794619081012</v>
      </c>
      <c r="J50" s="14">
        <v>612.33343864629535</v>
      </c>
      <c r="L50" s="35">
        <v>2001</v>
      </c>
      <c r="M50" s="1" t="s">
        <v>0</v>
      </c>
      <c r="N50" s="24">
        <f t="shared" si="5"/>
        <v>3.0331779787962745</v>
      </c>
      <c r="O50" s="22">
        <f t="shared" si="0"/>
        <v>2.8815810786969394</v>
      </c>
      <c r="P50" s="22">
        <f t="shared" si="5"/>
        <v>3.0258136606805976</v>
      </c>
      <c r="Q50" s="23">
        <f t="shared" si="0"/>
        <v>3.0294851187877612</v>
      </c>
      <c r="R50" s="22">
        <f t="shared" si="5"/>
        <v>2.5135070031495559</v>
      </c>
      <c r="S50" s="22">
        <f t="shared" si="1"/>
        <v>2.5281152861306424</v>
      </c>
      <c r="T50" s="22">
        <f t="shared" si="5"/>
        <v>2.6534303908746466</v>
      </c>
      <c r="U50" s="23">
        <f t="shared" si="2"/>
        <v>2.5107506572673088</v>
      </c>
      <c r="W50" s="12"/>
    </row>
    <row r="51" spans="1:24" x14ac:dyDescent="0.25">
      <c r="A51" s="35"/>
      <c r="B51" s="1" t="s">
        <v>1</v>
      </c>
      <c r="C51" s="18">
        <v>477.91504696598366</v>
      </c>
      <c r="D51" s="2">
        <v>486.07860029127579</v>
      </c>
      <c r="E51" s="2">
        <v>456.1534682398443</v>
      </c>
      <c r="F51" s="14">
        <v>463.94529899749352</v>
      </c>
      <c r="G51" s="2">
        <v>631.01079160906056</v>
      </c>
      <c r="H51" s="2">
        <v>638.77127341720495</v>
      </c>
      <c r="I51" s="2">
        <v>601.5732514650108</v>
      </c>
      <c r="J51" s="14">
        <v>608.97169589154089</v>
      </c>
      <c r="L51" s="35"/>
      <c r="M51" s="1" t="s">
        <v>1</v>
      </c>
      <c r="N51" s="24">
        <f t="shared" si="5"/>
        <v>2.6430497331333243</v>
      </c>
      <c r="O51" s="22">
        <f t="shared" si="0"/>
        <v>-0.39382845738137462</v>
      </c>
      <c r="P51" s="22">
        <f t="shared" si="5"/>
        <v>2.7413000207496623</v>
      </c>
      <c r="Q51" s="23">
        <f t="shared" si="0"/>
        <v>-0.51644644248305838</v>
      </c>
      <c r="R51" s="22">
        <f t="shared" si="5"/>
        <v>1.6283952568967379</v>
      </c>
      <c r="S51" s="22">
        <f t="shared" si="1"/>
        <v>-0.51855348714133243</v>
      </c>
      <c r="T51" s="22">
        <f t="shared" si="5"/>
        <v>1.7171065081157622</v>
      </c>
      <c r="U51" s="23">
        <f t="shared" si="2"/>
        <v>-0.54900525474917572</v>
      </c>
      <c r="W51" s="12"/>
    </row>
    <row r="52" spans="1:24" x14ac:dyDescent="0.25">
      <c r="A52" s="35"/>
      <c r="B52" s="1" t="s">
        <v>2</v>
      </c>
      <c r="C52" s="18">
        <v>492.04992294947363</v>
      </c>
      <c r="D52" s="2">
        <v>488.70226964559737</v>
      </c>
      <c r="E52" s="2">
        <v>469.82811569462268</v>
      </c>
      <c r="F52" s="14">
        <v>466.63164807944418</v>
      </c>
      <c r="G52" s="2">
        <v>640.44370560412392</v>
      </c>
      <c r="H52" s="2">
        <v>637.98391466046701</v>
      </c>
      <c r="I52" s="2">
        <v>610.77171644299654</v>
      </c>
      <c r="J52" s="14">
        <v>608.425888505893</v>
      </c>
      <c r="L52" s="35"/>
      <c r="M52" s="1" t="s">
        <v>2</v>
      </c>
      <c r="N52" s="24">
        <f t="shared" si="5"/>
        <v>2.9077574205610119</v>
      </c>
      <c r="O52" s="22">
        <f t="shared" si="0"/>
        <v>0.5397623661583566</v>
      </c>
      <c r="P52" s="22">
        <f t="shared" si="5"/>
        <v>2.9442151781764636</v>
      </c>
      <c r="Q52" s="23">
        <f t="shared" si="0"/>
        <v>0.57902280457531674</v>
      </c>
      <c r="R52" s="22">
        <f t="shared" si="5"/>
        <v>1.5047384057200901</v>
      </c>
      <c r="S52" s="22">
        <f t="shared" si="1"/>
        <v>-0.12326145359133989</v>
      </c>
      <c r="T52" s="22">
        <f t="shared" si="5"/>
        <v>1.5891864876111725</v>
      </c>
      <c r="U52" s="23">
        <f t="shared" si="2"/>
        <v>-8.9627710011839667E-2</v>
      </c>
      <c r="W52" s="12"/>
    </row>
    <row r="53" spans="1:24" x14ac:dyDescent="0.25">
      <c r="A53" s="35"/>
      <c r="B53" s="1" t="s">
        <v>3</v>
      </c>
      <c r="C53" s="18">
        <v>506.73553229308982</v>
      </c>
      <c r="D53" s="2">
        <v>494.70534544285937</v>
      </c>
      <c r="E53" s="2">
        <v>484.77899814843909</v>
      </c>
      <c r="F53" s="14">
        <v>473.2700717812624</v>
      </c>
      <c r="G53" s="2">
        <v>647.78536401101962</v>
      </c>
      <c r="H53" s="2">
        <v>636.7399458337768</v>
      </c>
      <c r="I53" s="2">
        <v>618.31717643741183</v>
      </c>
      <c r="J53" s="14">
        <v>607.77422168827206</v>
      </c>
      <c r="L53" s="35"/>
      <c r="M53" s="1" t="s">
        <v>3</v>
      </c>
      <c r="N53" s="24">
        <f t="shared" si="5"/>
        <v>4.0313697086227052</v>
      </c>
      <c r="O53" s="22">
        <f t="shared" si="0"/>
        <v>1.2283707627581464</v>
      </c>
      <c r="P53" s="22">
        <f t="shared" si="5"/>
        <v>4.293062403529845</v>
      </c>
      <c r="Q53" s="23">
        <f t="shared" si="0"/>
        <v>1.4226261182970603</v>
      </c>
      <c r="R53" s="22">
        <f t="shared" si="5"/>
        <v>1.5505850916956518</v>
      </c>
      <c r="S53" s="22">
        <f t="shared" si="1"/>
        <v>-0.19498435589120788</v>
      </c>
      <c r="T53" s="22">
        <f t="shared" si="5"/>
        <v>1.6258891859301627</v>
      </c>
      <c r="U53" s="23">
        <f t="shared" si="2"/>
        <v>-0.10710701663619204</v>
      </c>
      <c r="W53" s="10"/>
      <c r="X53" s="11"/>
    </row>
    <row r="54" spans="1:24" x14ac:dyDescent="0.25">
      <c r="A54" s="35">
        <v>2002</v>
      </c>
      <c r="B54" s="1" t="s">
        <v>0</v>
      </c>
      <c r="C54" s="18">
        <v>478.00662722905508</v>
      </c>
      <c r="D54" s="2">
        <v>491.08289102728105</v>
      </c>
      <c r="E54" s="2">
        <v>456.98095641010821</v>
      </c>
      <c r="F54" s="14">
        <v>469.48204571806195</v>
      </c>
      <c r="G54" s="2">
        <v>619.50735258399595</v>
      </c>
      <c r="H54" s="2">
        <v>633.78138875168372</v>
      </c>
      <c r="I54" s="2">
        <v>590.85925521444472</v>
      </c>
      <c r="J54" s="14">
        <v>604.47321208479605</v>
      </c>
      <c r="L54" s="35">
        <v>2002</v>
      </c>
      <c r="M54" s="1" t="s">
        <v>0</v>
      </c>
      <c r="N54" s="24">
        <f t="shared" si="5"/>
        <v>-7.1106065782700512E-2</v>
      </c>
      <c r="O54" s="22">
        <f t="shared" si="0"/>
        <v>-0.73224485018157282</v>
      </c>
      <c r="P54" s="22">
        <f t="shared" si="5"/>
        <v>-3.2224108474053992E-2</v>
      </c>
      <c r="Q54" s="23">
        <f t="shared" si="0"/>
        <v>-0.80039417006516089</v>
      </c>
      <c r="R54" s="22">
        <f t="shared" si="5"/>
        <v>-2.0866919796576724</v>
      </c>
      <c r="S54" s="22">
        <f t="shared" si="1"/>
        <v>-0.46464135027981968</v>
      </c>
      <c r="T54" s="22">
        <f t="shared" si="5"/>
        <v>-2.074767739755373</v>
      </c>
      <c r="U54" s="23">
        <f t="shared" si="2"/>
        <v>-0.54313090053514657</v>
      </c>
      <c r="W54" s="12"/>
    </row>
    <row r="55" spans="1:24" x14ac:dyDescent="0.25">
      <c r="A55" s="35"/>
      <c r="B55" s="1" t="s">
        <v>1</v>
      </c>
      <c r="C55" s="18">
        <v>484.07997389866188</v>
      </c>
      <c r="D55" s="2">
        <v>490.6024526987614</v>
      </c>
      <c r="E55" s="2">
        <v>462.20316406394147</v>
      </c>
      <c r="F55" s="14">
        <v>468.43087539574117</v>
      </c>
      <c r="G55" s="2">
        <v>629.76572231460159</v>
      </c>
      <c r="H55" s="2">
        <v>634.97359598538503</v>
      </c>
      <c r="I55" s="2">
        <v>600.83616453082732</v>
      </c>
      <c r="J55" s="14">
        <v>605.80480402777266</v>
      </c>
      <c r="L55" s="35"/>
      <c r="M55" s="1" t="s">
        <v>1</v>
      </c>
      <c r="N55" s="24">
        <f t="shared" si="5"/>
        <v>1.2899629278918781</v>
      </c>
      <c r="O55" s="22">
        <f t="shared" si="0"/>
        <v>-9.7832430593257413E-2</v>
      </c>
      <c r="P55" s="22">
        <f t="shared" si="5"/>
        <v>1.326241330015776</v>
      </c>
      <c r="Q55" s="23">
        <f t="shared" si="0"/>
        <v>-0.22390000467707694</v>
      </c>
      <c r="R55" s="22">
        <f t="shared" si="5"/>
        <v>-0.19731347086538165</v>
      </c>
      <c r="S55" s="22">
        <f t="shared" si="1"/>
        <v>0.18811016777402756</v>
      </c>
      <c r="T55" s="22">
        <f t="shared" si="5"/>
        <v>-0.12252654724731826</v>
      </c>
      <c r="U55" s="23">
        <f t="shared" si="2"/>
        <v>0.22028965326421712</v>
      </c>
      <c r="W55" s="12"/>
    </row>
    <row r="56" spans="1:24" x14ac:dyDescent="0.25">
      <c r="A56" s="35"/>
      <c r="B56" s="1" t="s">
        <v>2</v>
      </c>
      <c r="C56" s="18">
        <v>504.32361557103911</v>
      </c>
      <c r="D56" s="2">
        <v>498.3451491392085</v>
      </c>
      <c r="E56" s="2">
        <v>482.22310880868315</v>
      </c>
      <c r="F56" s="14">
        <v>476.50663117477075</v>
      </c>
      <c r="G56" s="2">
        <v>644.9237071164581</v>
      </c>
      <c r="H56" s="2">
        <v>639.34291415526263</v>
      </c>
      <c r="I56" s="2">
        <v>615.54132364890336</v>
      </c>
      <c r="J56" s="14">
        <v>610.21478866741847</v>
      </c>
      <c r="L56" s="35"/>
      <c r="M56" s="1" t="s">
        <v>2</v>
      </c>
      <c r="N56" s="24">
        <f t="shared" si="5"/>
        <v>2.4943998665813751</v>
      </c>
      <c r="O56" s="22">
        <f t="shared" si="0"/>
        <v>1.5782017390771728</v>
      </c>
      <c r="P56" s="22">
        <f t="shared" si="5"/>
        <v>2.6381973960274649</v>
      </c>
      <c r="Q56" s="23">
        <f t="shared" si="0"/>
        <v>1.7240015983589956</v>
      </c>
      <c r="R56" s="22">
        <f t="shared" si="5"/>
        <v>0.69951526935660979</v>
      </c>
      <c r="S56" s="22">
        <f t="shared" si="1"/>
        <v>0.68811021395261207</v>
      </c>
      <c r="T56" s="22">
        <f t="shared" si="5"/>
        <v>0.78091487825990669</v>
      </c>
      <c r="U56" s="23">
        <f t="shared" si="2"/>
        <v>0.72795471583016536</v>
      </c>
      <c r="W56" s="12"/>
    </row>
    <row r="57" spans="1:24" x14ac:dyDescent="0.25">
      <c r="A57" s="35"/>
      <c r="B57" s="1" t="s">
        <v>3</v>
      </c>
      <c r="C57" s="18">
        <v>511.03266230124393</v>
      </c>
      <c r="D57" s="2">
        <v>500.6471828265237</v>
      </c>
      <c r="E57" s="2">
        <v>488.91637671726721</v>
      </c>
      <c r="F57" s="14">
        <v>478.98035624376843</v>
      </c>
      <c r="G57" s="2">
        <v>647.76543386794481</v>
      </c>
      <c r="H57" s="2">
        <v>638.22118225031477</v>
      </c>
      <c r="I57" s="2">
        <v>619.10217240965858</v>
      </c>
      <c r="J57" s="14">
        <v>609.98024863670264</v>
      </c>
      <c r="L57" s="35"/>
      <c r="M57" s="1" t="s">
        <v>3</v>
      </c>
      <c r="N57" s="24">
        <f t="shared" si="5"/>
        <v>0.8480025051151614</v>
      </c>
      <c r="O57" s="22">
        <f t="shared" si="0"/>
        <v>0.46193560653524912</v>
      </c>
      <c r="P57" s="22">
        <f t="shared" si="5"/>
        <v>0.85345664408531263</v>
      </c>
      <c r="Q57" s="23">
        <f t="shared" si="0"/>
        <v>0.51913759581876207</v>
      </c>
      <c r="R57" s="22">
        <f t="shared" si="5"/>
        <v>-3.0766584399799513E-3</v>
      </c>
      <c r="S57" s="22">
        <f t="shared" si="1"/>
        <v>-0.17545074483697931</v>
      </c>
      <c r="T57" s="22">
        <f t="shared" si="5"/>
        <v>0.12695684385958828</v>
      </c>
      <c r="U57" s="23">
        <f t="shared" si="2"/>
        <v>-3.8435651687180439E-2</v>
      </c>
      <c r="W57" s="10"/>
      <c r="X57" s="11"/>
    </row>
    <row r="58" spans="1:24" x14ac:dyDescent="0.25">
      <c r="A58" s="35">
        <v>2003</v>
      </c>
      <c r="B58" s="1" t="s">
        <v>0</v>
      </c>
      <c r="C58" s="18">
        <v>483.11600677733293</v>
      </c>
      <c r="D58" s="2">
        <v>494.45384498150275</v>
      </c>
      <c r="E58" s="2">
        <v>462.13639680753312</v>
      </c>
      <c r="F58" s="14">
        <v>472.98188240883468</v>
      </c>
      <c r="G58" s="2">
        <v>617.05255190987202</v>
      </c>
      <c r="H58" s="2">
        <v>629.51443293839327</v>
      </c>
      <c r="I58" s="2">
        <v>588.7165603302559</v>
      </c>
      <c r="J58" s="14">
        <v>600.60617283027432</v>
      </c>
      <c r="L58" s="35">
        <v>2003</v>
      </c>
      <c r="M58" s="1" t="s">
        <v>0</v>
      </c>
      <c r="N58" s="24">
        <f t="shared" si="5"/>
        <v>1.0688930356251234</v>
      </c>
      <c r="O58" s="22">
        <f t="shared" si="0"/>
        <v>-1.2370663528065791</v>
      </c>
      <c r="P58" s="22">
        <f t="shared" si="5"/>
        <v>1.1281521308730902</v>
      </c>
      <c r="Q58" s="23">
        <f t="shared" si="0"/>
        <v>-1.2523423469752828</v>
      </c>
      <c r="R58" s="22">
        <f t="shared" si="5"/>
        <v>-0.39625045027872829</v>
      </c>
      <c r="S58" s="22">
        <f t="shared" si="1"/>
        <v>-1.3642213003996773</v>
      </c>
      <c r="T58" s="22">
        <f t="shared" si="5"/>
        <v>-0.36264048760837397</v>
      </c>
      <c r="U58" s="23">
        <f t="shared" si="2"/>
        <v>-1.5367834987082318</v>
      </c>
      <c r="W58" s="12"/>
    </row>
    <row r="59" spans="1:24" x14ac:dyDescent="0.25">
      <c r="A59" s="35"/>
      <c r="B59" s="1" t="s">
        <v>1</v>
      </c>
      <c r="C59" s="18">
        <v>486.19933091468459</v>
      </c>
      <c r="D59" s="2">
        <v>494.50613822912953</v>
      </c>
      <c r="E59" s="2">
        <v>464.89362002450889</v>
      </c>
      <c r="F59" s="14">
        <v>472.83641524800959</v>
      </c>
      <c r="G59" s="2">
        <v>621.15344844781976</v>
      </c>
      <c r="H59" s="2">
        <v>628.52552748209814</v>
      </c>
      <c r="I59" s="2">
        <v>592.87415897458379</v>
      </c>
      <c r="J59" s="14">
        <v>599.9106089343544</v>
      </c>
      <c r="L59" s="35"/>
      <c r="M59" s="1" t="s">
        <v>1</v>
      </c>
      <c r="N59" s="24">
        <f t="shared" si="5"/>
        <v>0.43781133909628522</v>
      </c>
      <c r="O59" s="22">
        <f t="shared" si="0"/>
        <v>1.0575961367777609E-2</v>
      </c>
      <c r="P59" s="22">
        <f t="shared" si="5"/>
        <v>0.58209379981552445</v>
      </c>
      <c r="Q59" s="23">
        <f t="shared" si="0"/>
        <v>-3.075533466191871E-2</v>
      </c>
      <c r="R59" s="22">
        <f t="shared" si="5"/>
        <v>-1.3675361426672765</v>
      </c>
      <c r="S59" s="22">
        <f t="shared" si="1"/>
        <v>-0.15709019595931295</v>
      </c>
      <c r="T59" s="22">
        <f t="shared" si="5"/>
        <v>-1.3251541811669796</v>
      </c>
      <c r="U59" s="23">
        <f t="shared" si="2"/>
        <v>-0.11581031421007992</v>
      </c>
      <c r="W59" s="12"/>
    </row>
    <row r="60" spans="1:24" x14ac:dyDescent="0.25">
      <c r="A60" s="35"/>
      <c r="B60" s="1" t="s">
        <v>2</v>
      </c>
      <c r="C60" s="18">
        <v>507.88413635406903</v>
      </c>
      <c r="D60" s="2">
        <v>501.92350973104345</v>
      </c>
      <c r="E60" s="2">
        <v>485.88681811378672</v>
      </c>
      <c r="F60" s="14">
        <v>480.18435627944581</v>
      </c>
      <c r="G60" s="2">
        <v>640.49853533770488</v>
      </c>
      <c r="H60" s="2">
        <v>634.95168941240092</v>
      </c>
      <c r="I60" s="2">
        <v>612.11319900994147</v>
      </c>
      <c r="J60" s="14">
        <v>606.81217579688621</v>
      </c>
      <c r="L60" s="35"/>
      <c r="M60" s="1" t="s">
        <v>2</v>
      </c>
      <c r="N60" s="24">
        <f t="shared" si="5"/>
        <v>0.70599921818023859</v>
      </c>
      <c r="O60" s="22">
        <f t="shared" si="0"/>
        <v>1.4999553955945117</v>
      </c>
      <c r="P60" s="22">
        <f t="shared" si="5"/>
        <v>0.75975398901032065</v>
      </c>
      <c r="Q60" s="23">
        <f t="shared" si="0"/>
        <v>1.5540133531344367</v>
      </c>
      <c r="R60" s="22">
        <f t="shared" si="5"/>
        <v>-0.68615430475315975</v>
      </c>
      <c r="S60" s="22">
        <f t="shared" si="1"/>
        <v>1.0224186050241002</v>
      </c>
      <c r="T60" s="22">
        <f t="shared" si="5"/>
        <v>-0.55692843148858628</v>
      </c>
      <c r="U60" s="23">
        <f t="shared" si="2"/>
        <v>1.1504325410733003</v>
      </c>
      <c r="W60" s="12"/>
    </row>
    <row r="61" spans="1:24" x14ac:dyDescent="0.25">
      <c r="A61" s="35"/>
      <c r="B61" s="1" t="s">
        <v>3</v>
      </c>
      <c r="C61" s="18">
        <v>513.92302795391356</v>
      </c>
      <c r="D61" s="2">
        <v>503.34239050760596</v>
      </c>
      <c r="E61" s="2">
        <v>491.64475805417135</v>
      </c>
      <c r="F61" s="14">
        <v>481.52278520142869</v>
      </c>
      <c r="G61" s="2">
        <v>645.70420211984447</v>
      </c>
      <c r="H61" s="2">
        <v>635.49258896902882</v>
      </c>
      <c r="I61" s="2">
        <v>617.52824258842566</v>
      </c>
      <c r="J61" s="14">
        <v>607.76222356251003</v>
      </c>
      <c r="L61" s="35"/>
      <c r="M61" s="1" t="s">
        <v>3</v>
      </c>
      <c r="N61" s="24">
        <f t="shared" si="5"/>
        <v>0.56559313442978976</v>
      </c>
      <c r="O61" s="22">
        <f t="shared" si="0"/>
        <v>0.28268864658735993</v>
      </c>
      <c r="P61" s="22">
        <f t="shared" si="5"/>
        <v>0.55804662450115927</v>
      </c>
      <c r="Q61" s="23">
        <f t="shared" si="0"/>
        <v>0.27873230447433173</v>
      </c>
      <c r="R61" s="22">
        <f t="shared" si="5"/>
        <v>-0.31820650506037396</v>
      </c>
      <c r="S61" s="22">
        <f t="shared" si="1"/>
        <v>8.5187513577352547E-2</v>
      </c>
      <c r="T61" s="22">
        <f t="shared" si="5"/>
        <v>-0.25422779815275476</v>
      </c>
      <c r="U61" s="23">
        <f t="shared" si="2"/>
        <v>0.15656372820407682</v>
      </c>
      <c r="W61" s="10"/>
      <c r="X61" s="11"/>
    </row>
    <row r="62" spans="1:24" x14ac:dyDescent="0.25">
      <c r="A62" s="35">
        <v>2004</v>
      </c>
      <c r="B62" s="1" t="s">
        <v>0</v>
      </c>
      <c r="C62" s="18">
        <v>497.2038938968177</v>
      </c>
      <c r="D62" s="2">
        <v>505.177179350561</v>
      </c>
      <c r="E62" s="2">
        <v>476.34126825236962</v>
      </c>
      <c r="F62" s="14">
        <v>483.97999544617238</v>
      </c>
      <c r="G62" s="2">
        <v>627.30729594476622</v>
      </c>
      <c r="H62" s="2">
        <v>635.72307669342331</v>
      </c>
      <c r="I62" s="2">
        <v>599.18925929834916</v>
      </c>
      <c r="J62" s="14">
        <v>607.22781626365679</v>
      </c>
      <c r="L62" s="35">
        <v>2004</v>
      </c>
      <c r="M62" s="1" t="s">
        <v>0</v>
      </c>
      <c r="N62" s="24">
        <f t="shared" si="5"/>
        <v>2.9160464405763094</v>
      </c>
      <c r="O62" s="22">
        <f t="shared" si="0"/>
        <v>0.36452102536101449</v>
      </c>
      <c r="P62" s="22">
        <f t="shared" si="5"/>
        <v>3.0737400349690347</v>
      </c>
      <c r="Q62" s="23">
        <f t="shared" si="0"/>
        <v>0.5102998903189615</v>
      </c>
      <c r="R62" s="22">
        <f t="shared" si="5"/>
        <v>1.661891520123234</v>
      </c>
      <c r="S62" s="22">
        <f t="shared" si="1"/>
        <v>3.6269144344942106E-2</v>
      </c>
      <c r="T62" s="22">
        <f t="shared" si="5"/>
        <v>1.7789034101942605</v>
      </c>
      <c r="U62" s="23">
        <f t="shared" si="2"/>
        <v>-8.7930325073628524E-2</v>
      </c>
      <c r="W62" s="12"/>
    </row>
    <row r="63" spans="1:24" x14ac:dyDescent="0.25">
      <c r="A63" s="35"/>
      <c r="B63" s="1" t="s">
        <v>1</v>
      </c>
      <c r="C63" s="18">
        <v>502.8828684295006</v>
      </c>
      <c r="D63" s="2">
        <v>509.09956117793439</v>
      </c>
      <c r="E63" s="2">
        <v>481.30906864996916</v>
      </c>
      <c r="F63" s="14">
        <v>487.25906373764462</v>
      </c>
      <c r="G63" s="2">
        <v>633.69613924474982</v>
      </c>
      <c r="H63" s="2">
        <v>638.37335869700792</v>
      </c>
      <c r="I63" s="2">
        <v>605.83927220320277</v>
      </c>
      <c r="J63" s="14">
        <v>610.31088415316322</v>
      </c>
      <c r="L63" s="35"/>
      <c r="M63" s="1" t="s">
        <v>1</v>
      </c>
      <c r="N63" s="24">
        <f t="shared" ref="N63:T78" si="6">+C63/C59*100-100</f>
        <v>3.4314192665443102</v>
      </c>
      <c r="O63" s="22">
        <f t="shared" si="0"/>
        <v>0.77643685972034859</v>
      </c>
      <c r="P63" s="22">
        <f t="shared" si="6"/>
        <v>3.5310118096683993</v>
      </c>
      <c r="Q63" s="23">
        <f t="shared" si="0"/>
        <v>0.67752145178010892</v>
      </c>
      <c r="R63" s="22">
        <f t="shared" si="6"/>
        <v>2.0192580155954403</v>
      </c>
      <c r="S63" s="22">
        <f t="shared" si="1"/>
        <v>0.41689252769768359</v>
      </c>
      <c r="T63" s="22">
        <f t="shared" si="6"/>
        <v>2.1868238027177682</v>
      </c>
      <c r="U63" s="23">
        <f t="shared" si="2"/>
        <v>0.50772836930906351</v>
      </c>
      <c r="W63" s="12"/>
    </row>
    <row r="64" spans="1:24" x14ac:dyDescent="0.25">
      <c r="A64" s="35"/>
      <c r="B64" s="1" t="s">
        <v>2</v>
      </c>
      <c r="C64" s="18">
        <v>513.94958251629225</v>
      </c>
      <c r="D64" s="2">
        <v>507.91418196681127</v>
      </c>
      <c r="E64" s="2">
        <v>491.9840718668259</v>
      </c>
      <c r="F64" s="14">
        <v>486.2066161811083</v>
      </c>
      <c r="G64" s="2">
        <v>641.44455819756388</v>
      </c>
      <c r="H64" s="2">
        <v>635.94680835923964</v>
      </c>
      <c r="I64" s="2">
        <v>613.3716665099289</v>
      </c>
      <c r="J64" s="14">
        <v>608.11452629836754</v>
      </c>
      <c r="L64" s="35"/>
      <c r="M64" s="1" t="s">
        <v>2</v>
      </c>
      <c r="N64" s="24">
        <f t="shared" si="6"/>
        <v>1.1942578489978075</v>
      </c>
      <c r="O64" s="22">
        <f t="shared" si="0"/>
        <v>-0.23283838791383005</v>
      </c>
      <c r="P64" s="22">
        <f t="shared" si="6"/>
        <v>1.2548712016326533</v>
      </c>
      <c r="Q64" s="23">
        <f t="shared" si="0"/>
        <v>-0.21599342831373747</v>
      </c>
      <c r="R64" s="22">
        <f t="shared" si="6"/>
        <v>0.14770101845122952</v>
      </c>
      <c r="S64" s="22">
        <f t="shared" si="1"/>
        <v>-0.38011459981994733</v>
      </c>
      <c r="T64" s="22">
        <f t="shared" si="6"/>
        <v>0.20559391661916493</v>
      </c>
      <c r="U64" s="23">
        <f t="shared" si="2"/>
        <v>-0.35987525568108936</v>
      </c>
      <c r="W64" s="12"/>
    </row>
    <row r="65" spans="1:24" x14ac:dyDescent="0.25">
      <c r="A65" s="35"/>
      <c r="B65" s="1" t="s">
        <v>3</v>
      </c>
      <c r="C65" s="18">
        <v>523.66426315738943</v>
      </c>
      <c r="D65" s="2">
        <v>509.22810358651401</v>
      </c>
      <c r="E65" s="2">
        <v>501.41091323083532</v>
      </c>
      <c r="F65" s="14">
        <v>487.58822479619761</v>
      </c>
      <c r="G65" s="2">
        <v>651.02863963074503</v>
      </c>
      <c r="H65" s="2">
        <v>635.89388330241604</v>
      </c>
      <c r="I65" s="2">
        <v>623.08693571457854</v>
      </c>
      <c r="J65" s="14">
        <v>608.60175277584631</v>
      </c>
      <c r="L65" s="35"/>
      <c r="M65" s="1" t="s">
        <v>3</v>
      </c>
      <c r="N65" s="24">
        <f t="shared" si="6"/>
        <v>1.8954657942179978</v>
      </c>
      <c r="O65" s="22">
        <f t="shared" si="0"/>
        <v>0.25868968939100512</v>
      </c>
      <c r="P65" s="22">
        <f t="shared" si="6"/>
        <v>1.9864251609874657</v>
      </c>
      <c r="Q65" s="23">
        <f t="shared" si="0"/>
        <v>0.2841608010070189</v>
      </c>
      <c r="R65" s="22">
        <f t="shared" si="6"/>
        <v>0.82459390746110728</v>
      </c>
      <c r="S65" s="22">
        <f t="shared" si="1"/>
        <v>-8.32224584318908E-3</v>
      </c>
      <c r="T65" s="22">
        <f t="shared" si="6"/>
        <v>0.90015204856916853</v>
      </c>
      <c r="U65" s="23">
        <f t="shared" si="2"/>
        <v>8.0120841783639207E-2</v>
      </c>
      <c r="W65" s="10"/>
      <c r="X65" s="11"/>
    </row>
    <row r="66" spans="1:24" x14ac:dyDescent="0.25">
      <c r="A66" s="35">
        <v>2005</v>
      </c>
      <c r="B66" s="1" t="s">
        <v>0</v>
      </c>
      <c r="C66" s="18">
        <v>500.5179102556188</v>
      </c>
      <c r="D66" s="2">
        <v>512.6775916836333</v>
      </c>
      <c r="E66" s="2">
        <v>479.18402104807842</v>
      </c>
      <c r="F66" s="14">
        <v>490.82541273846545</v>
      </c>
      <c r="G66" s="2">
        <v>625.67181307710484</v>
      </c>
      <c r="H66" s="2">
        <v>639.49505170982297</v>
      </c>
      <c r="I66" s="2">
        <v>597.42247601134295</v>
      </c>
      <c r="J66" s="14">
        <v>610.62158979247863</v>
      </c>
      <c r="L66" s="35">
        <v>2005</v>
      </c>
      <c r="M66" s="1" t="s">
        <v>0</v>
      </c>
      <c r="N66" s="24">
        <f t="shared" si="6"/>
        <v>0.66653065261166944</v>
      </c>
      <c r="O66" s="22">
        <f t="shared" si="0"/>
        <v>0.67739546832241615</v>
      </c>
      <c r="P66" s="22">
        <f t="shared" si="6"/>
        <v>0.5967891058732846</v>
      </c>
      <c r="Q66" s="23">
        <f t="shared" si="0"/>
        <v>0.66391840033071503</v>
      </c>
      <c r="R66" s="22">
        <f t="shared" si="6"/>
        <v>-0.26071478496008638</v>
      </c>
      <c r="S66" s="22">
        <f t="shared" si="1"/>
        <v>0.56631593760656074</v>
      </c>
      <c r="T66" s="22">
        <f t="shared" si="6"/>
        <v>-0.2948623092935776</v>
      </c>
      <c r="U66" s="23">
        <f t="shared" si="2"/>
        <v>0.33188156416241554</v>
      </c>
      <c r="W66" s="12"/>
    </row>
    <row r="67" spans="1:24" x14ac:dyDescent="0.25">
      <c r="A67" s="35"/>
      <c r="B67" s="1" t="s">
        <v>1</v>
      </c>
      <c r="C67" s="18">
        <v>511.9691199572776</v>
      </c>
      <c r="D67" s="2">
        <v>513.52353094017053</v>
      </c>
      <c r="E67" s="2">
        <v>489.6572430284474</v>
      </c>
      <c r="F67" s="14">
        <v>491.14391198316872</v>
      </c>
      <c r="G67" s="2">
        <v>642.720762717497</v>
      </c>
      <c r="H67" s="2">
        <v>641.71706720494944</v>
      </c>
      <c r="I67" s="2">
        <v>614.42082661351844</v>
      </c>
      <c r="J67" s="14">
        <v>613.46132528376472</v>
      </c>
      <c r="L67" s="35"/>
      <c r="M67" s="1" t="s">
        <v>1</v>
      </c>
      <c r="N67" s="24">
        <f t="shared" si="6"/>
        <v>1.8068325843259032</v>
      </c>
      <c r="O67" s="22">
        <f t="shared" si="0"/>
        <v>0.16500414105465211</v>
      </c>
      <c r="P67" s="22">
        <f t="shared" si="6"/>
        <v>1.7344726958696555</v>
      </c>
      <c r="Q67" s="23">
        <f t="shared" si="0"/>
        <v>6.4890536723893888E-2</v>
      </c>
      <c r="R67" s="22">
        <f t="shared" si="6"/>
        <v>1.4241247364238205</v>
      </c>
      <c r="S67" s="22">
        <f t="shared" si="1"/>
        <v>0.34746406390252105</v>
      </c>
      <c r="T67" s="22">
        <f t="shared" si="6"/>
        <v>1.4164737751496119</v>
      </c>
      <c r="U67" s="23">
        <f t="shared" si="2"/>
        <v>0.46505651597598785</v>
      </c>
      <c r="W67" s="12"/>
    </row>
    <row r="68" spans="1:24" x14ac:dyDescent="0.25">
      <c r="A68" s="35"/>
      <c r="B68" s="1" t="s">
        <v>2</v>
      </c>
      <c r="C68" s="18">
        <v>523.33930920693251</v>
      </c>
      <c r="D68" s="2">
        <v>518.06531273909161</v>
      </c>
      <c r="E68" s="2">
        <v>500.74222368759843</v>
      </c>
      <c r="F68" s="14">
        <v>495.69595127395303</v>
      </c>
      <c r="G68" s="2">
        <v>650.85286512416337</v>
      </c>
      <c r="H68" s="2">
        <v>646.18479864211031</v>
      </c>
      <c r="I68" s="2">
        <v>622.06435146824765</v>
      </c>
      <c r="J68" s="14">
        <v>617.60276282913958</v>
      </c>
      <c r="L68" s="35"/>
      <c r="M68" s="1" t="s">
        <v>2</v>
      </c>
      <c r="N68" s="24">
        <f t="shared" si="6"/>
        <v>1.8269742811480256</v>
      </c>
      <c r="O68" s="22">
        <f t="shared" si="0"/>
        <v>0.88443499183101437</v>
      </c>
      <c r="P68" s="22">
        <f t="shared" si="6"/>
        <v>1.7801697903633027</v>
      </c>
      <c r="Q68" s="23">
        <f t="shared" si="0"/>
        <v>0.92682392669875924</v>
      </c>
      <c r="R68" s="22">
        <f t="shared" si="6"/>
        <v>1.4667373518666267</v>
      </c>
      <c r="S68" s="22">
        <f t="shared" si="1"/>
        <v>0.69621514924334349</v>
      </c>
      <c r="T68" s="22">
        <f t="shared" si="6"/>
        <v>1.4171970165788537</v>
      </c>
      <c r="U68" s="23">
        <f t="shared" si="2"/>
        <v>0.67509350217949304</v>
      </c>
      <c r="W68" s="12"/>
    </row>
    <row r="69" spans="1:24" x14ac:dyDescent="0.25">
      <c r="A69" s="35"/>
      <c r="B69" s="1" t="s">
        <v>3</v>
      </c>
      <c r="C69" s="18">
        <v>533.50600658017106</v>
      </c>
      <c r="D69" s="2">
        <v>522.24823035157283</v>
      </c>
      <c r="E69" s="2">
        <v>510.96094623587567</v>
      </c>
      <c r="F69" s="14">
        <v>500.17890456562515</v>
      </c>
      <c r="G69" s="2">
        <v>660.11452657030031</v>
      </c>
      <c r="H69" s="2">
        <v>648.71162539877434</v>
      </c>
      <c r="I69" s="2">
        <v>631.20570990345118</v>
      </c>
      <c r="J69" s="14">
        <v>620.30218325887358</v>
      </c>
      <c r="L69" s="35"/>
      <c r="M69" s="1" t="s">
        <v>3</v>
      </c>
      <c r="N69" s="24">
        <f t="shared" si="6"/>
        <v>1.8793994769552569</v>
      </c>
      <c r="O69" s="22">
        <f t="shared" si="0"/>
        <v>0.80741124904994876</v>
      </c>
      <c r="P69" s="22">
        <f t="shared" si="6"/>
        <v>1.9046320598617967</v>
      </c>
      <c r="Q69" s="23">
        <f t="shared" si="0"/>
        <v>0.90437561173352776</v>
      </c>
      <c r="R69" s="22">
        <f t="shared" si="6"/>
        <v>1.3956201596152056</v>
      </c>
      <c r="S69" s="22">
        <f t="shared" si="1"/>
        <v>0.39103779011419704</v>
      </c>
      <c r="T69" s="22">
        <f t="shared" si="6"/>
        <v>1.3029922027753287</v>
      </c>
      <c r="U69" s="23">
        <f t="shared" si="2"/>
        <v>0.43708036819143103</v>
      </c>
      <c r="W69" s="10"/>
      <c r="X69" s="11"/>
    </row>
    <row r="70" spans="1:24" x14ac:dyDescent="0.25">
      <c r="A70" s="35">
        <v>2006</v>
      </c>
      <c r="B70" s="1" t="s">
        <v>0</v>
      </c>
      <c r="C70" s="18">
        <v>523.16134188963804</v>
      </c>
      <c r="D70" s="2">
        <v>528.35181350293374</v>
      </c>
      <c r="E70" s="2">
        <v>500.78502655087937</v>
      </c>
      <c r="F70" s="14">
        <v>505.7534947012349</v>
      </c>
      <c r="G70" s="2">
        <v>652.98326210925461</v>
      </c>
      <c r="H70" s="2">
        <v>658.26168028659004</v>
      </c>
      <c r="I70" s="2">
        <v>624.07540968211504</v>
      </c>
      <c r="J70" s="14">
        <v>629.1201499957541</v>
      </c>
      <c r="L70" s="35">
        <v>2006</v>
      </c>
      <c r="M70" s="1" t="s">
        <v>0</v>
      </c>
      <c r="N70" s="24">
        <f t="shared" si="6"/>
        <v>4.5240002745266423</v>
      </c>
      <c r="O70" s="22">
        <f t="shared" si="0"/>
        <v>1.1687130365673113</v>
      </c>
      <c r="P70" s="22">
        <f t="shared" si="6"/>
        <v>4.5078726656107904</v>
      </c>
      <c r="Q70" s="23">
        <f t="shared" si="0"/>
        <v>1.1145192419602239</v>
      </c>
      <c r="R70" s="22">
        <f t="shared" si="6"/>
        <v>4.3651397523934747</v>
      </c>
      <c r="S70" s="22">
        <f t="shared" si="1"/>
        <v>1.472157198037749</v>
      </c>
      <c r="T70" s="22">
        <f t="shared" si="6"/>
        <v>4.4613208811156397</v>
      </c>
      <c r="U70" s="23">
        <f t="shared" si="2"/>
        <v>1.4215598421004643</v>
      </c>
      <c r="W70" s="12"/>
    </row>
    <row r="71" spans="1:24" x14ac:dyDescent="0.25">
      <c r="A71" s="35"/>
      <c r="B71" s="1" t="s">
        <v>1</v>
      </c>
      <c r="C71" s="18">
        <v>527.46726945879902</v>
      </c>
      <c r="D71" s="2">
        <v>536.0873502223053</v>
      </c>
      <c r="E71" s="2">
        <v>504.46772336928063</v>
      </c>
      <c r="F71" s="14">
        <v>512.71193636563805</v>
      </c>
      <c r="G71" s="2">
        <v>659.99967091653934</v>
      </c>
      <c r="H71" s="2">
        <v>667.52945207828736</v>
      </c>
      <c r="I71" s="2">
        <v>630.77880215536163</v>
      </c>
      <c r="J71" s="14">
        <v>637.975209291601</v>
      </c>
      <c r="L71" s="35"/>
      <c r="M71" s="1" t="s">
        <v>1</v>
      </c>
      <c r="N71" s="24">
        <f t="shared" si="6"/>
        <v>3.027164900651556</v>
      </c>
      <c r="O71" s="22">
        <f t="shared" si="0"/>
        <v>1.464088230924304</v>
      </c>
      <c r="P71" s="22">
        <f t="shared" si="6"/>
        <v>3.0246627721123787</v>
      </c>
      <c r="Q71" s="23">
        <f t="shared" si="0"/>
        <v>1.3758563682320499</v>
      </c>
      <c r="R71" s="22">
        <f t="shared" si="6"/>
        <v>2.6884005000842279</v>
      </c>
      <c r="S71" s="22">
        <f t="shared" si="1"/>
        <v>1.407916041484043</v>
      </c>
      <c r="T71" s="22">
        <f t="shared" si="6"/>
        <v>2.6623406683661415</v>
      </c>
      <c r="U71" s="23">
        <f t="shared" si="2"/>
        <v>1.4075307071163934</v>
      </c>
      <c r="W71" s="12"/>
    </row>
    <row r="72" spans="1:24" x14ac:dyDescent="0.25">
      <c r="A72" s="35"/>
      <c r="B72" s="1" t="s">
        <v>2</v>
      </c>
      <c r="C72" s="18">
        <v>544.29247658456961</v>
      </c>
      <c r="D72" s="2">
        <v>541.54539072050284</v>
      </c>
      <c r="E72" s="2">
        <v>520.94346313163055</v>
      </c>
      <c r="F72" s="14">
        <v>518.31422152879429</v>
      </c>
      <c r="G72" s="2">
        <v>673.891746758453</v>
      </c>
      <c r="H72" s="2">
        <v>672.22815551624581</v>
      </c>
      <c r="I72" s="2">
        <v>643.97953025501067</v>
      </c>
      <c r="J72" s="14">
        <v>642.38978129036445</v>
      </c>
      <c r="L72" s="35"/>
      <c r="M72" s="1" t="s">
        <v>2</v>
      </c>
      <c r="N72" s="24">
        <f t="shared" si="6"/>
        <v>4.0037442265495855</v>
      </c>
      <c r="O72" s="22">
        <f t="shared" si="0"/>
        <v>1.0181252170815327</v>
      </c>
      <c r="P72" s="22">
        <f t="shared" si="6"/>
        <v>4.0342592432619</v>
      </c>
      <c r="Q72" s="23">
        <f t="shared" si="0"/>
        <v>1.092676952845693</v>
      </c>
      <c r="R72" s="22">
        <f t="shared" si="6"/>
        <v>3.5397987577260608</v>
      </c>
      <c r="S72" s="22">
        <f t="shared" si="1"/>
        <v>0.70389455076917784</v>
      </c>
      <c r="T72" s="22">
        <f t="shared" si="6"/>
        <v>3.5229761575369167</v>
      </c>
      <c r="U72" s="23">
        <f t="shared" si="2"/>
        <v>0.69196607242236041</v>
      </c>
      <c r="W72" s="12"/>
    </row>
    <row r="73" spans="1:24" x14ac:dyDescent="0.25">
      <c r="A73" s="35"/>
      <c r="B73" s="1" t="s">
        <v>3</v>
      </c>
      <c r="C73" s="18">
        <v>562.94376206699349</v>
      </c>
      <c r="D73" s="2">
        <v>552.64948097450156</v>
      </c>
      <c r="E73" s="2">
        <v>539.21816794820938</v>
      </c>
      <c r="F73" s="14">
        <v>529.35774535349776</v>
      </c>
      <c r="G73" s="2">
        <v>692.17684607375543</v>
      </c>
      <c r="H73" s="2">
        <v>682.09075680332569</v>
      </c>
      <c r="I73" s="2">
        <v>662.00491477953369</v>
      </c>
      <c r="J73" s="14">
        <v>652.35847730361434</v>
      </c>
      <c r="L73" s="35"/>
      <c r="M73" s="1" t="s">
        <v>3</v>
      </c>
      <c r="N73" s="24">
        <f t="shared" si="6"/>
        <v>5.5177927003149421</v>
      </c>
      <c r="O73" s="22">
        <f t="shared" si="0"/>
        <v>2.0504449754849219</v>
      </c>
      <c r="P73" s="22">
        <f t="shared" si="6"/>
        <v>5.5302116376012123</v>
      </c>
      <c r="Q73" s="23">
        <f t="shared" si="0"/>
        <v>2.1306619355590897</v>
      </c>
      <c r="R73" s="22">
        <f t="shared" si="6"/>
        <v>4.8570843714103091</v>
      </c>
      <c r="S73" s="22">
        <f t="shared" si="1"/>
        <v>1.4671508781874536</v>
      </c>
      <c r="T73" s="22">
        <f t="shared" si="6"/>
        <v>4.8794243133183102</v>
      </c>
      <c r="U73" s="23">
        <f t="shared" si="2"/>
        <v>1.5518142261269787</v>
      </c>
      <c r="W73" s="10"/>
      <c r="X73" s="11"/>
    </row>
    <row r="74" spans="1:24" x14ac:dyDescent="0.25">
      <c r="A74" s="35">
        <v>2007</v>
      </c>
      <c r="B74" s="1" t="s">
        <v>0</v>
      </c>
      <c r="C74" s="18">
        <v>553.74366705248565</v>
      </c>
      <c r="D74" s="2">
        <v>559.60227594080857</v>
      </c>
      <c r="E74" s="2">
        <v>530.39505340937308</v>
      </c>
      <c r="F74" s="14">
        <v>536.00663392778677</v>
      </c>
      <c r="G74" s="2">
        <v>679.46512436485625</v>
      </c>
      <c r="H74" s="2">
        <v>685.65820497422089</v>
      </c>
      <c r="I74" s="2">
        <v>649.31269217538045</v>
      </c>
      <c r="J74" s="14">
        <v>655.23094419322274</v>
      </c>
      <c r="L74" s="35">
        <v>2007</v>
      </c>
      <c r="M74" s="1" t="s">
        <v>0</v>
      </c>
      <c r="N74" s="24">
        <f t="shared" si="6"/>
        <v>5.8456775595049635</v>
      </c>
      <c r="O74" s="22">
        <f t="shared" si="0"/>
        <v>1.2580840488707139</v>
      </c>
      <c r="P74" s="22">
        <f t="shared" si="6"/>
        <v>5.9127220840508414</v>
      </c>
      <c r="Q74" s="23">
        <f t="shared" si="0"/>
        <v>1.2560293360492949</v>
      </c>
      <c r="R74" s="22">
        <f t="shared" si="6"/>
        <v>4.055519305358672</v>
      </c>
      <c r="S74" s="22">
        <f t="shared" si="1"/>
        <v>0.52301664189297981</v>
      </c>
      <c r="T74" s="22">
        <f t="shared" si="6"/>
        <v>4.043947590583727</v>
      </c>
      <c r="U74" s="23">
        <f t="shared" si="2"/>
        <v>0.44032031307099828</v>
      </c>
      <c r="W74" s="12"/>
    </row>
    <row r="75" spans="1:24" x14ac:dyDescent="0.25">
      <c r="A75" s="35"/>
      <c r="B75" s="1" t="s">
        <v>1</v>
      </c>
      <c r="C75" s="18">
        <v>552.89181922351474</v>
      </c>
      <c r="D75" s="2">
        <v>562.32877235112755</v>
      </c>
      <c r="E75" s="2">
        <v>529.07236044778642</v>
      </c>
      <c r="F75" s="14">
        <v>538.10275462810398</v>
      </c>
      <c r="G75" s="2">
        <v>680.09531018939958</v>
      </c>
      <c r="H75" s="2">
        <v>688.39424026708946</v>
      </c>
      <c r="I75" s="2">
        <v>650.22022735006317</v>
      </c>
      <c r="J75" s="14">
        <v>658.15460378382363</v>
      </c>
      <c r="L75" s="35"/>
      <c r="M75" s="1" t="s">
        <v>1</v>
      </c>
      <c r="N75" s="24">
        <f t="shared" si="6"/>
        <v>4.82011894137095</v>
      </c>
      <c r="O75" s="22">
        <f t="shared" si="0"/>
        <v>0.48722039340086098</v>
      </c>
      <c r="P75" s="22">
        <f t="shared" si="6"/>
        <v>4.8773461489615784</v>
      </c>
      <c r="Q75" s="23">
        <f t="shared" si="0"/>
        <v>0.39106245476052948</v>
      </c>
      <c r="R75" s="22">
        <f t="shared" si="6"/>
        <v>3.0447953473906182</v>
      </c>
      <c r="S75" s="22">
        <f t="shared" si="1"/>
        <v>0.39903778194727124</v>
      </c>
      <c r="T75" s="22">
        <f t="shared" si="6"/>
        <v>3.0821303963085853</v>
      </c>
      <c r="U75" s="23">
        <f t="shared" si="2"/>
        <v>0.44620291769047071</v>
      </c>
      <c r="W75" s="12"/>
    </row>
    <row r="76" spans="1:24" x14ac:dyDescent="0.25">
      <c r="A76" s="35"/>
      <c r="B76" s="1" t="s">
        <v>2</v>
      </c>
      <c r="C76" s="18">
        <v>570.456547109599</v>
      </c>
      <c r="D76" s="2">
        <v>568.02496763147292</v>
      </c>
      <c r="E76" s="2">
        <v>545.97853722806553</v>
      </c>
      <c r="F76" s="14">
        <v>543.65129562947629</v>
      </c>
      <c r="G76" s="2">
        <v>692.78448607467806</v>
      </c>
      <c r="H76" s="2">
        <v>691.65198805192438</v>
      </c>
      <c r="I76" s="2">
        <v>661.92037386519996</v>
      </c>
      <c r="J76" s="14">
        <v>660.83832955027867</v>
      </c>
      <c r="L76" s="35"/>
      <c r="M76" s="1" t="s">
        <v>2</v>
      </c>
      <c r="N76" s="24">
        <f t="shared" si="6"/>
        <v>4.8069873552558846</v>
      </c>
      <c r="O76" s="22">
        <f t="shared" ref="O76:Q127" si="7">+D76/D75*100-100</f>
        <v>1.0129652901325557</v>
      </c>
      <c r="P76" s="22">
        <f t="shared" si="6"/>
        <v>4.8057180612148613</v>
      </c>
      <c r="Q76" s="23">
        <f t="shared" si="7"/>
        <v>1.0311303842343449</v>
      </c>
      <c r="R76" s="22">
        <f t="shared" si="6"/>
        <v>2.8035273331514503</v>
      </c>
      <c r="S76" s="22">
        <f t="shared" ref="S76:S127" si="8">+H76/H75*100-100</f>
        <v>0.47323867549660292</v>
      </c>
      <c r="T76" s="22">
        <f t="shared" si="6"/>
        <v>2.7859338328789534</v>
      </c>
      <c r="U76" s="23">
        <f t="shared" ref="U76:U127" si="9">+J76/J75*100-100</f>
        <v>0.40776525014425147</v>
      </c>
      <c r="W76" s="12"/>
    </row>
    <row r="77" spans="1:24" x14ac:dyDescent="0.25">
      <c r="A77" s="35"/>
      <c r="B77" s="1" t="s">
        <v>3</v>
      </c>
      <c r="C77" s="18">
        <v>584.91285561440054</v>
      </c>
      <c r="D77" s="2">
        <v>575.05051752563213</v>
      </c>
      <c r="E77" s="2">
        <v>560.03879291477483</v>
      </c>
      <c r="F77" s="14">
        <v>550.59586160366609</v>
      </c>
      <c r="G77" s="2">
        <v>706.89385598607998</v>
      </c>
      <c r="H77" s="2">
        <v>697.55984466542702</v>
      </c>
      <c r="I77" s="2">
        <v>675.91660666719304</v>
      </c>
      <c r="J77" s="14">
        <v>666.99162704681123</v>
      </c>
      <c r="L77" s="35"/>
      <c r="M77" s="1" t="s">
        <v>3</v>
      </c>
      <c r="N77" s="24">
        <f t="shared" si="6"/>
        <v>3.9025378781606577</v>
      </c>
      <c r="O77" s="22">
        <f t="shared" si="7"/>
        <v>1.2368382191814646</v>
      </c>
      <c r="P77" s="22">
        <f t="shared" si="6"/>
        <v>3.8612617682728398</v>
      </c>
      <c r="Q77" s="23">
        <f t="shared" si="7"/>
        <v>1.2773934376720177</v>
      </c>
      <c r="R77" s="22">
        <f t="shared" si="6"/>
        <v>2.126192171235445</v>
      </c>
      <c r="S77" s="22">
        <f t="shared" si="8"/>
        <v>0.85416607131318756</v>
      </c>
      <c r="T77" s="22">
        <f t="shared" si="6"/>
        <v>2.1014484299247727</v>
      </c>
      <c r="U77" s="23">
        <f t="shared" si="9"/>
        <v>0.93113507818472385</v>
      </c>
      <c r="W77" s="10"/>
      <c r="X77" s="11"/>
    </row>
    <row r="78" spans="1:24" x14ac:dyDescent="0.25">
      <c r="A78" s="35">
        <v>2008</v>
      </c>
      <c r="B78" s="1" t="s">
        <v>0</v>
      </c>
      <c r="C78" s="18">
        <v>569.76688260715616</v>
      </c>
      <c r="D78" s="2">
        <v>579.5425611764889</v>
      </c>
      <c r="E78" s="2">
        <v>544.47069282735436</v>
      </c>
      <c r="F78" s="14">
        <v>553.81235631461607</v>
      </c>
      <c r="G78" s="2">
        <v>692.31315801125743</v>
      </c>
      <c r="H78" s="2">
        <v>703.50529593772694</v>
      </c>
      <c r="I78" s="2">
        <v>661.15294963370832</v>
      </c>
      <c r="J78" s="14">
        <v>671.84134247611655</v>
      </c>
      <c r="L78" s="35">
        <v>2008</v>
      </c>
      <c r="M78" s="1" t="s">
        <v>0</v>
      </c>
      <c r="N78" s="24">
        <f t="shared" si="6"/>
        <v>2.8936160371747945</v>
      </c>
      <c r="O78" s="22">
        <f t="shared" si="7"/>
        <v>0.78115635304276054</v>
      </c>
      <c r="P78" s="22">
        <f t="shared" si="6"/>
        <v>2.6538029205783999</v>
      </c>
      <c r="Q78" s="23">
        <f t="shared" si="7"/>
        <v>0.58418432379451701</v>
      </c>
      <c r="R78" s="22">
        <f t="shared" si="6"/>
        <v>1.8909040634589047</v>
      </c>
      <c r="S78" s="22">
        <f t="shared" si="8"/>
        <v>0.8523213194921766</v>
      </c>
      <c r="T78" s="22">
        <f t="shared" si="6"/>
        <v>1.8235062399072604</v>
      </c>
      <c r="U78" s="23">
        <f t="shared" si="9"/>
        <v>0.7271028949460856</v>
      </c>
      <c r="W78" s="12"/>
    </row>
    <row r="79" spans="1:24" x14ac:dyDescent="0.25">
      <c r="A79" s="35"/>
      <c r="B79" s="1" t="s">
        <v>1</v>
      </c>
      <c r="C79" s="18">
        <v>574.51812747310896</v>
      </c>
      <c r="D79" s="2">
        <v>576.60717120870868</v>
      </c>
      <c r="E79" s="2">
        <v>549.1587729073641</v>
      </c>
      <c r="F79" s="14">
        <v>551.15560580006581</v>
      </c>
      <c r="G79" s="2">
        <v>700.92807159954486</v>
      </c>
      <c r="H79" s="2">
        <v>700.15543748086884</v>
      </c>
      <c r="I79" s="2">
        <v>669.45251922482703</v>
      </c>
      <c r="J79" s="14">
        <v>668.71458065717025</v>
      </c>
      <c r="L79" s="35"/>
      <c r="M79" s="1" t="s">
        <v>1</v>
      </c>
      <c r="N79" s="24">
        <f t="shared" ref="N79:T94" si="10">+C79/C75*100-100</f>
        <v>3.9114900053985906</v>
      </c>
      <c r="O79" s="22">
        <f t="shared" si="7"/>
        <v>-0.50650118980412628</v>
      </c>
      <c r="P79" s="22">
        <f t="shared" si="10"/>
        <v>3.7965340776027858</v>
      </c>
      <c r="Q79" s="23">
        <f t="shared" si="7"/>
        <v>-0.47972033925529445</v>
      </c>
      <c r="R79" s="22">
        <f t="shared" si="10"/>
        <v>3.0632120377868119</v>
      </c>
      <c r="S79" s="22">
        <f t="shared" si="8"/>
        <v>-0.47616677176436895</v>
      </c>
      <c r="T79" s="22">
        <f t="shared" si="10"/>
        <v>2.9578119944290364</v>
      </c>
      <c r="U79" s="23">
        <f t="shared" si="9"/>
        <v>-0.46540181755150911</v>
      </c>
      <c r="W79" s="12"/>
    </row>
    <row r="80" spans="1:24" x14ac:dyDescent="0.25">
      <c r="A80" s="35"/>
      <c r="B80" s="1" t="s">
        <v>2</v>
      </c>
      <c r="C80" s="18">
        <v>580.36426617644088</v>
      </c>
      <c r="D80" s="2">
        <v>575.07498055273504</v>
      </c>
      <c r="E80" s="2">
        <v>555.34026914904416</v>
      </c>
      <c r="F80" s="14">
        <v>550.27904558125476</v>
      </c>
      <c r="G80" s="2">
        <v>699.64622182468997</v>
      </c>
      <c r="H80" s="2">
        <v>695.09209942291284</v>
      </c>
      <c r="I80" s="2">
        <v>668.12723498824221</v>
      </c>
      <c r="J80" s="14">
        <v>663.77827530950356</v>
      </c>
      <c r="L80" s="35"/>
      <c r="M80" s="1" t="s">
        <v>2</v>
      </c>
      <c r="N80" s="24">
        <f t="shared" si="10"/>
        <v>1.7368052162855463</v>
      </c>
      <c r="O80" s="22">
        <f t="shared" si="7"/>
        <v>-0.26572521683381467</v>
      </c>
      <c r="P80" s="22">
        <f t="shared" si="10"/>
        <v>1.7146703180876273</v>
      </c>
      <c r="Q80" s="23">
        <f t="shared" si="7"/>
        <v>-0.15904042516969241</v>
      </c>
      <c r="R80" s="22">
        <f t="shared" si="10"/>
        <v>0.99045747818206564</v>
      </c>
      <c r="S80" s="22">
        <f t="shared" si="8"/>
        <v>-0.72317342505739646</v>
      </c>
      <c r="T80" s="22">
        <f t="shared" si="10"/>
        <v>0.93770510292621623</v>
      </c>
      <c r="U80" s="23">
        <f t="shared" si="9"/>
        <v>-0.73817821391236293</v>
      </c>
      <c r="W80" s="12"/>
    </row>
    <row r="81" spans="1:24" x14ac:dyDescent="0.25">
      <c r="A81" s="35"/>
      <c r="B81" s="1" t="s">
        <v>3</v>
      </c>
      <c r="C81" s="18">
        <v>579.933531743294</v>
      </c>
      <c r="D81" s="2">
        <v>570.41125001744376</v>
      </c>
      <c r="E81" s="2">
        <v>554.65106011623755</v>
      </c>
      <c r="F81" s="14">
        <v>545.5439066842024</v>
      </c>
      <c r="G81" s="2">
        <v>693.11242744266519</v>
      </c>
      <c r="H81" s="2">
        <v>684.45385558447822</v>
      </c>
      <c r="I81" s="2">
        <v>661.09734363999962</v>
      </c>
      <c r="J81" s="14">
        <v>652.83871397398207</v>
      </c>
      <c r="L81" s="35"/>
      <c r="M81" s="1" t="s">
        <v>3</v>
      </c>
      <c r="N81" s="24">
        <f t="shared" si="10"/>
        <v>-0.85129328639497714</v>
      </c>
      <c r="O81" s="22">
        <f t="shared" si="7"/>
        <v>-0.81097781906782984</v>
      </c>
      <c r="P81" s="22">
        <f t="shared" si="10"/>
        <v>-0.96202849993592565</v>
      </c>
      <c r="Q81" s="23">
        <f t="shared" si="7"/>
        <v>-0.8604977665559943</v>
      </c>
      <c r="R81" s="22">
        <f t="shared" si="10"/>
        <v>-1.9495753749607019</v>
      </c>
      <c r="S81" s="22">
        <f t="shared" si="8"/>
        <v>-1.5304797518583229</v>
      </c>
      <c r="T81" s="22">
        <f t="shared" si="10"/>
        <v>-2.1924691420535112</v>
      </c>
      <c r="U81" s="23">
        <f t="shared" si="9"/>
        <v>-1.6480746270915034</v>
      </c>
      <c r="W81" s="10"/>
      <c r="X81" s="11"/>
    </row>
    <row r="82" spans="1:24" x14ac:dyDescent="0.25">
      <c r="A82" s="35">
        <v>2009</v>
      </c>
      <c r="B82" s="1" t="s">
        <v>0</v>
      </c>
      <c r="C82" s="18">
        <v>541.05218562012737</v>
      </c>
      <c r="D82" s="2">
        <v>548.3128740792738</v>
      </c>
      <c r="E82" s="2">
        <v>516.09590673541879</v>
      </c>
      <c r="F82" s="14">
        <v>523.02169262712846</v>
      </c>
      <c r="G82" s="2">
        <v>645.11248105502273</v>
      </c>
      <c r="H82" s="2">
        <v>653.00163707841955</v>
      </c>
      <c r="I82" s="2">
        <v>614.02621817532884</v>
      </c>
      <c r="J82" s="14">
        <v>621.5352166521825</v>
      </c>
      <c r="L82" s="35">
        <v>2009</v>
      </c>
      <c r="M82" s="1" t="s">
        <v>0</v>
      </c>
      <c r="N82" s="24">
        <f t="shared" si="10"/>
        <v>-5.0397272750629583</v>
      </c>
      <c r="O82" s="22">
        <f t="shared" si="7"/>
        <v>-3.8741129207206484</v>
      </c>
      <c r="P82" s="22">
        <f t="shared" si="10"/>
        <v>-5.2114441540626473</v>
      </c>
      <c r="Q82" s="23">
        <f t="shared" si="7"/>
        <v>-4.1283962264308371</v>
      </c>
      <c r="R82" s="22">
        <f t="shared" si="10"/>
        <v>-6.8178217342890974</v>
      </c>
      <c r="S82" s="22">
        <f t="shared" si="8"/>
        <v>-4.5952284802604453</v>
      </c>
      <c r="T82" s="22">
        <f t="shared" si="10"/>
        <v>-7.127962067550115</v>
      </c>
      <c r="U82" s="23">
        <f t="shared" si="9"/>
        <v>-4.794981769884302</v>
      </c>
      <c r="W82" s="12"/>
    </row>
    <row r="83" spans="1:24" x14ac:dyDescent="0.25">
      <c r="A83" s="35"/>
      <c r="B83" s="1" t="s">
        <v>1</v>
      </c>
      <c r="C83" s="18">
        <v>540.06435722077981</v>
      </c>
      <c r="D83" s="2">
        <v>549.38845572565867</v>
      </c>
      <c r="E83" s="2">
        <v>514.98767500929489</v>
      </c>
      <c r="F83" s="14">
        <v>523.87882982516828</v>
      </c>
      <c r="G83" s="2">
        <v>644.91053613871873</v>
      </c>
      <c r="H83" s="2">
        <v>652.7739113047196</v>
      </c>
      <c r="I83" s="2">
        <v>614.08767247259755</v>
      </c>
      <c r="J83" s="14">
        <v>621.57522537005798</v>
      </c>
      <c r="L83" s="35"/>
      <c r="M83" s="1" t="s">
        <v>1</v>
      </c>
      <c r="N83" s="24">
        <f t="shared" si="10"/>
        <v>-5.9969857528893726</v>
      </c>
      <c r="O83" s="22">
        <f t="shared" si="7"/>
        <v>0.19616202668795779</v>
      </c>
      <c r="P83" s="22">
        <f t="shared" si="10"/>
        <v>-6.222444142549179</v>
      </c>
      <c r="Q83" s="23">
        <f t="shared" si="7"/>
        <v>0.16388176821774891</v>
      </c>
      <c r="R83" s="22">
        <f t="shared" si="10"/>
        <v>-7.9919092601030997</v>
      </c>
      <c r="S83" s="22">
        <f t="shared" si="8"/>
        <v>-3.4873691085806513E-2</v>
      </c>
      <c r="T83" s="22">
        <f t="shared" si="10"/>
        <v>-8.2701678106070347</v>
      </c>
      <c r="U83" s="23">
        <f t="shared" si="9"/>
        <v>6.4370797990989104E-3</v>
      </c>
      <c r="W83" s="12"/>
    </row>
    <row r="84" spans="1:24" x14ac:dyDescent="0.25">
      <c r="A84" s="35"/>
      <c r="B84" s="1" t="s">
        <v>2</v>
      </c>
      <c r="C84" s="18">
        <v>561.01446986917017</v>
      </c>
      <c r="D84" s="2">
        <v>555.79157504065722</v>
      </c>
      <c r="E84" s="2">
        <v>535.68867642494354</v>
      </c>
      <c r="F84" s="14">
        <v>530.70155796711617</v>
      </c>
      <c r="G84" s="2">
        <v>660.84614813053201</v>
      </c>
      <c r="H84" s="2">
        <v>656.37872775872665</v>
      </c>
      <c r="I84" s="2">
        <v>629.55050751079659</v>
      </c>
      <c r="J84" s="14">
        <v>625.2946504247102</v>
      </c>
      <c r="L84" s="35"/>
      <c r="M84" s="1" t="s">
        <v>2</v>
      </c>
      <c r="N84" s="24">
        <f t="shared" si="10"/>
        <v>-3.3340778257681478</v>
      </c>
      <c r="O84" s="22">
        <f t="shared" si="7"/>
        <v>1.1654994290953908</v>
      </c>
      <c r="P84" s="22">
        <f t="shared" si="10"/>
        <v>-3.5386579752649681</v>
      </c>
      <c r="Q84" s="23">
        <f t="shared" si="7"/>
        <v>1.3023485114343885</v>
      </c>
      <c r="R84" s="22">
        <f t="shared" si="10"/>
        <v>-5.5456704379774493</v>
      </c>
      <c r="S84" s="22">
        <f t="shared" si="8"/>
        <v>0.5522304723854603</v>
      </c>
      <c r="T84" s="22">
        <f t="shared" si="10"/>
        <v>-5.7738594473138818</v>
      </c>
      <c r="U84" s="23">
        <f t="shared" si="9"/>
        <v>0.59838695347580995</v>
      </c>
      <c r="W84" s="12"/>
    </row>
    <row r="85" spans="1:24" x14ac:dyDescent="0.25">
      <c r="A85" s="35"/>
      <c r="B85" s="1" t="s">
        <v>3</v>
      </c>
      <c r="C85" s="18">
        <v>575.53615228992248</v>
      </c>
      <c r="D85" s="2">
        <v>562.45045533146777</v>
      </c>
      <c r="E85" s="2">
        <v>549.50271383034271</v>
      </c>
      <c r="F85" s="14">
        <v>537.00892701534849</v>
      </c>
      <c r="G85" s="2">
        <v>674.54525883438225</v>
      </c>
      <c r="H85" s="2">
        <v>661.61897418163983</v>
      </c>
      <c r="I85" s="2">
        <v>643.1328965161307</v>
      </c>
      <c r="J85" s="14">
        <v>630.80856574509289</v>
      </c>
      <c r="L85" s="35"/>
      <c r="M85" s="1" t="s">
        <v>3</v>
      </c>
      <c r="N85" s="24">
        <f t="shared" si="10"/>
        <v>-0.75825576771752878</v>
      </c>
      <c r="O85" s="22">
        <f t="shared" si="7"/>
        <v>1.1980894619216542</v>
      </c>
      <c r="P85" s="22">
        <f t="shared" si="10"/>
        <v>-0.92821354831916381</v>
      </c>
      <c r="Q85" s="23">
        <f t="shared" si="7"/>
        <v>1.1884964258241695</v>
      </c>
      <c r="R85" s="22">
        <f t="shared" si="10"/>
        <v>-2.6788105180553572</v>
      </c>
      <c r="S85" s="22">
        <f t="shared" si="8"/>
        <v>0.79835713762489036</v>
      </c>
      <c r="T85" s="22">
        <f t="shared" si="10"/>
        <v>-2.7173679181581178</v>
      </c>
      <c r="U85" s="23">
        <f t="shared" si="9"/>
        <v>0.88181072981154784</v>
      </c>
      <c r="W85" s="10"/>
      <c r="X85" s="11"/>
    </row>
    <row r="86" spans="1:24" x14ac:dyDescent="0.25">
      <c r="A86" s="35">
        <v>2010</v>
      </c>
      <c r="B86" s="1" t="s">
        <v>0</v>
      </c>
      <c r="C86" s="18">
        <v>562.18146913577777</v>
      </c>
      <c r="D86" s="2">
        <v>568.25671929979751</v>
      </c>
      <c r="E86" s="2">
        <v>537.06596607171673</v>
      </c>
      <c r="F86" s="14">
        <v>542.86980393830879</v>
      </c>
      <c r="G86" s="2">
        <v>662.72792470780689</v>
      </c>
      <c r="H86" s="2">
        <v>669.16954889490762</v>
      </c>
      <c r="I86" s="2">
        <v>631.17458725021538</v>
      </c>
      <c r="J86" s="14">
        <v>637.30951734133362</v>
      </c>
      <c r="L86" s="35">
        <v>2010</v>
      </c>
      <c r="M86" s="1" t="s">
        <v>0</v>
      </c>
      <c r="N86" s="24">
        <f t="shared" si="10"/>
        <v>3.905220989253209</v>
      </c>
      <c r="O86" s="22">
        <f t="shared" si="7"/>
        <v>1.0323156312333168</v>
      </c>
      <c r="P86" s="22">
        <f t="shared" si="10"/>
        <v>4.0632097760559134</v>
      </c>
      <c r="Q86" s="23">
        <f t="shared" si="7"/>
        <v>1.0913928294515642</v>
      </c>
      <c r="R86" s="22">
        <f t="shared" si="10"/>
        <v>2.7306003480161536</v>
      </c>
      <c r="S86" s="22">
        <f t="shared" si="8"/>
        <v>1.1412270518098637</v>
      </c>
      <c r="T86" s="22">
        <f t="shared" si="10"/>
        <v>2.7927747329495816</v>
      </c>
      <c r="U86" s="23">
        <f t="shared" si="9"/>
        <v>1.0305744007394537</v>
      </c>
      <c r="W86" s="12"/>
    </row>
    <row r="87" spans="1:24" x14ac:dyDescent="0.25">
      <c r="A87" s="35"/>
      <c r="B87" s="1" t="s">
        <v>1</v>
      </c>
      <c r="C87" s="18">
        <v>566.5014296666285</v>
      </c>
      <c r="D87" s="2">
        <v>574.30454801241433</v>
      </c>
      <c r="E87" s="2">
        <v>540.26664234777161</v>
      </c>
      <c r="F87" s="14">
        <v>547.70839682136727</v>
      </c>
      <c r="G87" s="2">
        <v>675.33109673535864</v>
      </c>
      <c r="H87" s="2">
        <v>681.21738492739348</v>
      </c>
      <c r="I87" s="2">
        <v>643.83221411419208</v>
      </c>
      <c r="J87" s="14">
        <v>649.44395327134373</v>
      </c>
      <c r="L87" s="35"/>
      <c r="M87" s="1" t="s">
        <v>1</v>
      </c>
      <c r="N87" s="24">
        <f t="shared" si="10"/>
        <v>4.8951707500003039</v>
      </c>
      <c r="O87" s="22">
        <f t="shared" si="7"/>
        <v>1.0642775540021603</v>
      </c>
      <c r="P87" s="22">
        <f t="shared" si="10"/>
        <v>4.9086548213062429</v>
      </c>
      <c r="Q87" s="23">
        <f t="shared" si="7"/>
        <v>0.89129895381110202</v>
      </c>
      <c r="R87" s="22">
        <f t="shared" si="10"/>
        <v>4.7170202519526612</v>
      </c>
      <c r="S87" s="22">
        <f t="shared" si="8"/>
        <v>1.8004160608297468</v>
      </c>
      <c r="T87" s="22">
        <f t="shared" si="10"/>
        <v>4.8436962627550315</v>
      </c>
      <c r="U87" s="23">
        <f t="shared" si="9"/>
        <v>1.9040098413454416</v>
      </c>
      <c r="W87" s="12"/>
    </row>
    <row r="88" spans="1:24" x14ac:dyDescent="0.25">
      <c r="A88" s="35"/>
      <c r="B88" s="1" t="s">
        <v>2</v>
      </c>
      <c r="C88" s="18">
        <v>591.7073891732075</v>
      </c>
      <c r="D88" s="2">
        <v>586.46998578562784</v>
      </c>
      <c r="E88" s="2">
        <v>565.27808690272741</v>
      </c>
      <c r="F88" s="14">
        <v>560.27461826021852</v>
      </c>
      <c r="G88" s="2">
        <v>692.20324019132306</v>
      </c>
      <c r="H88" s="2">
        <v>687.82263239465169</v>
      </c>
      <c r="I88" s="2">
        <v>659.78909025740472</v>
      </c>
      <c r="J88" s="14">
        <v>655.61361538944323</v>
      </c>
      <c r="L88" s="35"/>
      <c r="M88" s="1" t="s">
        <v>2</v>
      </c>
      <c r="N88" s="24">
        <f t="shared" si="10"/>
        <v>5.4709674977180214</v>
      </c>
      <c r="O88" s="22">
        <f t="shared" si="7"/>
        <v>2.1182903418258405</v>
      </c>
      <c r="P88" s="22">
        <f t="shared" si="10"/>
        <v>5.5236206737197477</v>
      </c>
      <c r="Q88" s="23">
        <f t="shared" si="7"/>
        <v>2.2943269651842968</v>
      </c>
      <c r="R88" s="22">
        <f t="shared" si="10"/>
        <v>4.7449912736114328</v>
      </c>
      <c r="S88" s="22">
        <f t="shared" si="8"/>
        <v>0.96962403094897809</v>
      </c>
      <c r="T88" s="22">
        <f t="shared" si="10"/>
        <v>4.803202028407469</v>
      </c>
      <c r="U88" s="23">
        <f t="shared" si="9"/>
        <v>0.94999146377790566</v>
      </c>
      <c r="W88" s="12"/>
    </row>
    <row r="89" spans="1:24" x14ac:dyDescent="0.25">
      <c r="A89" s="35"/>
      <c r="B89" s="1" t="s">
        <v>3</v>
      </c>
      <c r="C89" s="18">
        <v>605.44253302438631</v>
      </c>
      <c r="D89" s="2">
        <v>591.96120617304928</v>
      </c>
      <c r="E89" s="2">
        <v>577.9943366777843</v>
      </c>
      <c r="F89" s="14">
        <v>565.12419600225121</v>
      </c>
      <c r="G89" s="2">
        <v>706.57962204066098</v>
      </c>
      <c r="H89" s="2">
        <v>693.20718559336115</v>
      </c>
      <c r="I89" s="2">
        <v>673.88371970896787</v>
      </c>
      <c r="J89" s="14">
        <v>661.13007251397471</v>
      </c>
      <c r="L89" s="35"/>
      <c r="M89" s="1" t="s">
        <v>3</v>
      </c>
      <c r="N89" s="24">
        <f t="shared" si="10"/>
        <v>5.1962644945019463</v>
      </c>
      <c r="O89" s="22">
        <f t="shared" si="7"/>
        <v>0.93631737693540629</v>
      </c>
      <c r="P89" s="22">
        <f t="shared" si="10"/>
        <v>5.1849831002360247</v>
      </c>
      <c r="Q89" s="23">
        <f t="shared" si="7"/>
        <v>0.86557155794272944</v>
      </c>
      <c r="R89" s="22">
        <f t="shared" si="10"/>
        <v>4.7490309637094157</v>
      </c>
      <c r="S89" s="22">
        <f t="shared" si="8"/>
        <v>0.78284036394138923</v>
      </c>
      <c r="T89" s="22">
        <f t="shared" si="10"/>
        <v>4.7814103989105945</v>
      </c>
      <c r="U89" s="23">
        <f t="shared" si="9"/>
        <v>0.84141893869220041</v>
      </c>
      <c r="W89" s="10"/>
      <c r="X89" s="11"/>
    </row>
    <row r="90" spans="1:24" x14ac:dyDescent="0.25">
      <c r="A90" s="35">
        <v>2011</v>
      </c>
      <c r="B90" s="1" t="s">
        <v>0</v>
      </c>
      <c r="C90" s="18">
        <v>601.72920929179008</v>
      </c>
      <c r="D90" s="2">
        <v>605.74739865048161</v>
      </c>
      <c r="E90" s="2">
        <v>574.99022114049421</v>
      </c>
      <c r="F90" s="14">
        <v>578.8298545707172</v>
      </c>
      <c r="G90" s="2">
        <v>704.85351880476082</v>
      </c>
      <c r="H90" s="2">
        <v>708.76940184986552</v>
      </c>
      <c r="I90" s="2">
        <v>671.89139036335291</v>
      </c>
      <c r="J90" s="14">
        <v>675.62414906212098</v>
      </c>
      <c r="L90" s="35">
        <v>2011</v>
      </c>
      <c r="M90" s="1" t="s">
        <v>0</v>
      </c>
      <c r="N90" s="24">
        <f t="shared" si="10"/>
        <v>7.034692946533383</v>
      </c>
      <c r="O90" s="22">
        <f t="shared" si="7"/>
        <v>2.3289013424643485</v>
      </c>
      <c r="P90" s="22">
        <f t="shared" si="10"/>
        <v>7.0613774591170539</v>
      </c>
      <c r="Q90" s="23">
        <f t="shared" si="7"/>
        <v>2.4252471696347868</v>
      </c>
      <c r="R90" s="22">
        <f t="shared" si="10"/>
        <v>6.3563934046580073</v>
      </c>
      <c r="S90" s="22">
        <f t="shared" si="8"/>
        <v>2.2449588780854413</v>
      </c>
      <c r="T90" s="22">
        <f t="shared" si="10"/>
        <v>6.4509573001861469</v>
      </c>
      <c r="U90" s="23">
        <f t="shared" si="9"/>
        <v>2.1923184484759446</v>
      </c>
      <c r="W90" s="12"/>
    </row>
    <row r="91" spans="1:24" x14ac:dyDescent="0.25">
      <c r="A91" s="35"/>
      <c r="B91" s="1" t="s">
        <v>1</v>
      </c>
      <c r="C91" s="18">
        <v>598.40721431359134</v>
      </c>
      <c r="D91" s="2">
        <v>606.10107209325611</v>
      </c>
      <c r="E91" s="2">
        <v>570.73787735396922</v>
      </c>
      <c r="F91" s="14">
        <v>578.07598416951987</v>
      </c>
      <c r="G91" s="2">
        <v>702.66049838478534</v>
      </c>
      <c r="H91" s="2">
        <v>708.32554389545692</v>
      </c>
      <c r="I91" s="2">
        <v>669.81122973069716</v>
      </c>
      <c r="J91" s="14">
        <v>675.21143524773674</v>
      </c>
      <c r="L91" s="35"/>
      <c r="M91" s="1" t="s">
        <v>1</v>
      </c>
      <c r="N91" s="24">
        <f t="shared" si="10"/>
        <v>5.6320748679731736</v>
      </c>
      <c r="O91" s="22">
        <f t="shared" si="7"/>
        <v>5.838629163945086E-2</v>
      </c>
      <c r="P91" s="22">
        <f t="shared" si="10"/>
        <v>5.6400363483080298</v>
      </c>
      <c r="Q91" s="23">
        <f t="shared" si="7"/>
        <v>-0.13024041438850986</v>
      </c>
      <c r="R91" s="22">
        <f t="shared" si="10"/>
        <v>4.0468152261225185</v>
      </c>
      <c r="S91" s="22">
        <f t="shared" si="8"/>
        <v>-6.2623746630450228E-2</v>
      </c>
      <c r="T91" s="22">
        <f t="shared" si="10"/>
        <v>4.0350599188715677</v>
      </c>
      <c r="U91" s="23">
        <f t="shared" si="9"/>
        <v>-6.1086302932949366E-2</v>
      </c>
      <c r="W91" s="12"/>
    </row>
    <row r="92" spans="1:24" x14ac:dyDescent="0.25">
      <c r="A92" s="35"/>
      <c r="B92" s="1" t="s">
        <v>2</v>
      </c>
      <c r="C92" s="18">
        <v>618.44583609107303</v>
      </c>
      <c r="D92" s="2">
        <v>613.52072017455566</v>
      </c>
      <c r="E92" s="2">
        <v>590.56255646107888</v>
      </c>
      <c r="F92" s="14">
        <v>585.85949456497235</v>
      </c>
      <c r="G92" s="2">
        <v>715.56480067411042</v>
      </c>
      <c r="H92" s="2">
        <v>711.93764649635625</v>
      </c>
      <c r="I92" s="2">
        <v>681.97022331074857</v>
      </c>
      <c r="J92" s="14">
        <v>678.51335798945945</v>
      </c>
      <c r="L92" s="35"/>
      <c r="M92" s="1" t="s">
        <v>2</v>
      </c>
      <c r="N92" s="24">
        <f t="shared" si="10"/>
        <v>4.5188631082040587</v>
      </c>
      <c r="O92" s="22">
        <f t="shared" si="7"/>
        <v>1.2241601975186711</v>
      </c>
      <c r="P92" s="22">
        <f t="shared" si="10"/>
        <v>4.4729258296372478</v>
      </c>
      <c r="Q92" s="23">
        <f t="shared" si="7"/>
        <v>1.3464510909641803</v>
      </c>
      <c r="R92" s="22">
        <f t="shared" si="10"/>
        <v>3.3749568228444389</v>
      </c>
      <c r="S92" s="22">
        <f t="shared" si="8"/>
        <v>0.50994950443752884</v>
      </c>
      <c r="T92" s="22">
        <f t="shared" si="10"/>
        <v>3.3618520495224118</v>
      </c>
      <c r="U92" s="23">
        <f t="shared" si="9"/>
        <v>0.48902055998374294</v>
      </c>
      <c r="W92" s="12"/>
    </row>
    <row r="93" spans="1:24" x14ac:dyDescent="0.25">
      <c r="A93" s="35"/>
      <c r="B93" s="1" t="s">
        <v>3</v>
      </c>
      <c r="C93" s="18">
        <v>627.17107730354564</v>
      </c>
      <c r="D93" s="2">
        <v>617.02211300138174</v>
      </c>
      <c r="E93" s="2">
        <v>598.83677504445791</v>
      </c>
      <c r="F93" s="14">
        <v>589.14632012284551</v>
      </c>
      <c r="G93" s="2">
        <v>722.06050811072214</v>
      </c>
      <c r="H93" s="2">
        <v>712.57763227637327</v>
      </c>
      <c r="I93" s="2">
        <v>688.33207495189401</v>
      </c>
      <c r="J93" s="14">
        <v>679.29215720781542</v>
      </c>
      <c r="L93" s="35"/>
      <c r="M93" s="1" t="s">
        <v>3</v>
      </c>
      <c r="N93" s="24">
        <f t="shared" si="10"/>
        <v>3.5888698090994637</v>
      </c>
      <c r="O93" s="22">
        <f t="shared" si="7"/>
        <v>0.57070490232666771</v>
      </c>
      <c r="P93" s="22">
        <f t="shared" si="10"/>
        <v>3.6059935269387751</v>
      </c>
      <c r="Q93" s="23">
        <f t="shared" si="7"/>
        <v>0.56102625089549463</v>
      </c>
      <c r="R93" s="22">
        <f t="shared" si="10"/>
        <v>2.1909612996410885</v>
      </c>
      <c r="S93" s="22">
        <f t="shared" si="8"/>
        <v>8.9893515698548754E-2</v>
      </c>
      <c r="T93" s="22">
        <f t="shared" si="10"/>
        <v>2.1440427807287108</v>
      </c>
      <c r="U93" s="23">
        <f t="shared" si="9"/>
        <v>0.11478023375453006</v>
      </c>
      <c r="W93" s="10"/>
      <c r="X93" s="11"/>
    </row>
    <row r="94" spans="1:24" x14ac:dyDescent="0.25">
      <c r="A94" s="35">
        <v>2012</v>
      </c>
      <c r="B94" s="1" t="s">
        <v>0</v>
      </c>
      <c r="C94" s="18">
        <v>618.37357685362406</v>
      </c>
      <c r="D94" s="2">
        <v>618.76522294674862</v>
      </c>
      <c r="E94" s="2">
        <v>590.71918992049859</v>
      </c>
      <c r="F94" s="14">
        <v>591.09332114396261</v>
      </c>
      <c r="G94" s="2">
        <v>716.02776472011908</v>
      </c>
      <c r="H94" s="2">
        <v>715.67832467887877</v>
      </c>
      <c r="I94" s="2">
        <v>682.96816077116785</v>
      </c>
      <c r="J94" s="14">
        <v>682.63485467044848</v>
      </c>
      <c r="L94" s="35">
        <v>2012</v>
      </c>
      <c r="M94" s="1" t="s">
        <v>0</v>
      </c>
      <c r="N94" s="24">
        <f t="shared" si="10"/>
        <v>2.7660893479682898</v>
      </c>
      <c r="O94" s="22">
        <f t="shared" si="7"/>
        <v>0.2825036426795009</v>
      </c>
      <c r="P94" s="22">
        <f t="shared" si="10"/>
        <v>2.7355193534954338</v>
      </c>
      <c r="Q94" s="23">
        <f t="shared" si="7"/>
        <v>0.33047834716359148</v>
      </c>
      <c r="R94" s="22">
        <f t="shared" si="10"/>
        <v>1.5853288119078428</v>
      </c>
      <c r="S94" s="22">
        <f t="shared" si="8"/>
        <v>0.4351374870693121</v>
      </c>
      <c r="T94" s="22">
        <f t="shared" si="10"/>
        <v>1.6485953781644156</v>
      </c>
      <c r="U94" s="23">
        <f t="shared" si="9"/>
        <v>0.49208539023517517</v>
      </c>
      <c r="W94" s="12"/>
    </row>
    <row r="95" spans="1:24" x14ac:dyDescent="0.25">
      <c r="A95" s="35"/>
      <c r="B95" s="1" t="s">
        <v>1</v>
      </c>
      <c r="C95" s="18">
        <v>607.83713181118151</v>
      </c>
      <c r="D95" s="2">
        <v>618.74611961978087</v>
      </c>
      <c r="E95" s="2">
        <v>579.58595840788757</v>
      </c>
      <c r="F95" s="14">
        <v>589.98791614197205</v>
      </c>
      <c r="G95" s="2">
        <v>704.36507168785499</v>
      </c>
      <c r="H95" s="2">
        <v>713.96645764566574</v>
      </c>
      <c r="I95" s="2">
        <v>671.63370777349462</v>
      </c>
      <c r="J95" s="14">
        <v>680.78892388203349</v>
      </c>
      <c r="L95" s="35"/>
      <c r="M95" s="1" t="s">
        <v>1</v>
      </c>
      <c r="N95" s="24">
        <f t="shared" ref="N95:T110" si="11">+C95/C91*100-100</f>
        <v>1.5758361985001841</v>
      </c>
      <c r="O95" s="22">
        <f t="shared" si="7"/>
        <v>-3.087330421834622E-3</v>
      </c>
      <c r="P95" s="22">
        <f t="shared" si="11"/>
        <v>1.5502880402715533</v>
      </c>
      <c r="Q95" s="23">
        <f t="shared" si="7"/>
        <v>-0.18701023382419635</v>
      </c>
      <c r="R95" s="22">
        <f t="shared" si="11"/>
        <v>0.24258846299001391</v>
      </c>
      <c r="S95" s="22">
        <f t="shared" si="8"/>
        <v>-0.23919503695756816</v>
      </c>
      <c r="T95" s="22">
        <f t="shared" si="11"/>
        <v>0.27208830815365559</v>
      </c>
      <c r="U95" s="23">
        <f t="shared" si="9"/>
        <v>-0.27041261895513458</v>
      </c>
      <c r="W95" s="12"/>
    </row>
    <row r="96" spans="1:24" x14ac:dyDescent="0.25">
      <c r="A96" s="35"/>
      <c r="B96" s="1" t="s">
        <v>2</v>
      </c>
      <c r="C96" s="18">
        <v>628.74928236096582</v>
      </c>
      <c r="D96" s="2">
        <v>626.83351459798121</v>
      </c>
      <c r="E96" s="2">
        <v>600.47473423163922</v>
      </c>
      <c r="F96" s="14">
        <v>598.64511760924245</v>
      </c>
      <c r="G96" s="2">
        <v>715.30825917653669</v>
      </c>
      <c r="H96" s="2">
        <v>715.18046994343308</v>
      </c>
      <c r="I96" s="2">
        <v>681.60436967987675</v>
      </c>
      <c r="J96" s="14">
        <v>681.48260161895462</v>
      </c>
      <c r="L96" s="35"/>
      <c r="M96" s="1" t="s">
        <v>2</v>
      </c>
      <c r="N96" s="24">
        <f t="shared" si="11"/>
        <v>1.6660224175841165</v>
      </c>
      <c r="O96" s="22">
        <f t="shared" si="7"/>
        <v>1.3070619308562357</v>
      </c>
      <c r="P96" s="22">
        <f t="shared" si="11"/>
        <v>1.6784297721072363</v>
      </c>
      <c r="Q96" s="23">
        <f t="shared" si="7"/>
        <v>1.4673523356005802</v>
      </c>
      <c r="R96" s="22">
        <f t="shared" si="11"/>
        <v>-3.5851609432441478E-2</v>
      </c>
      <c r="S96" s="22">
        <f t="shared" si="8"/>
        <v>0.17003772162777864</v>
      </c>
      <c r="T96" s="22">
        <f t="shared" si="11"/>
        <v>-5.3646569654560494E-2</v>
      </c>
      <c r="U96" s="23">
        <f t="shared" si="9"/>
        <v>0.10189321720534394</v>
      </c>
      <c r="W96" s="12"/>
    </row>
    <row r="97" spans="1:24" x14ac:dyDescent="0.25">
      <c r="A97" s="35"/>
      <c r="B97" s="1" t="s">
        <v>3</v>
      </c>
      <c r="C97" s="18">
        <v>636.58994497422862</v>
      </c>
      <c r="D97" s="2">
        <v>628.26015569045944</v>
      </c>
      <c r="E97" s="2">
        <v>608.37203243997465</v>
      </c>
      <c r="F97" s="14">
        <v>600.41147497850147</v>
      </c>
      <c r="G97" s="2">
        <v>721.53557532287834</v>
      </c>
      <c r="H97" s="2">
        <v>714.01435753551846</v>
      </c>
      <c r="I97" s="2">
        <v>687.9994824044403</v>
      </c>
      <c r="J97" s="14">
        <v>680.8278416403117</v>
      </c>
      <c r="L97" s="35"/>
      <c r="M97" s="1" t="s">
        <v>3</v>
      </c>
      <c r="N97" s="24">
        <f t="shared" si="11"/>
        <v>1.5018019821925463</v>
      </c>
      <c r="O97" s="22">
        <f t="shared" si="7"/>
        <v>0.22759489709052616</v>
      </c>
      <c r="P97" s="22">
        <f t="shared" si="11"/>
        <v>1.5922965644200531</v>
      </c>
      <c r="Q97" s="23">
        <f t="shared" si="7"/>
        <v>0.29505917901964551</v>
      </c>
      <c r="R97" s="22">
        <f t="shared" si="11"/>
        <v>-7.2699279623705593E-2</v>
      </c>
      <c r="S97" s="22">
        <f t="shared" si="8"/>
        <v>-0.16305148936839942</v>
      </c>
      <c r="T97" s="22">
        <f t="shared" si="11"/>
        <v>-4.8318618230453581E-2</v>
      </c>
      <c r="U97" s="23">
        <f t="shared" si="9"/>
        <v>-9.6078751986837574E-2</v>
      </c>
      <c r="W97" s="10"/>
      <c r="X97" s="11"/>
    </row>
    <row r="98" spans="1:24" x14ac:dyDescent="0.25">
      <c r="A98" s="35">
        <v>2013</v>
      </c>
      <c r="B98" s="1" t="s">
        <v>0</v>
      </c>
      <c r="C98" s="18">
        <v>622.12234722644337</v>
      </c>
      <c r="D98" s="2">
        <v>629.49075803373034</v>
      </c>
      <c r="E98" s="2">
        <v>593.90671777961848</v>
      </c>
      <c r="F98" s="14">
        <v>600.94094295625382</v>
      </c>
      <c r="G98" s="2">
        <v>704.67620714765883</v>
      </c>
      <c r="H98" s="2">
        <v>712.16404559920704</v>
      </c>
      <c r="I98" s="2">
        <v>671.49657200069271</v>
      </c>
      <c r="J98" s="14">
        <v>678.63184604699813</v>
      </c>
      <c r="L98" s="35">
        <v>2013</v>
      </c>
      <c r="M98" s="1" t="s">
        <v>0</v>
      </c>
      <c r="N98" s="24">
        <f t="shared" si="11"/>
        <v>0.6062306853235242</v>
      </c>
      <c r="O98" s="22">
        <f t="shared" si="7"/>
        <v>0.19587464398699694</v>
      </c>
      <c r="P98" s="22">
        <f t="shared" si="11"/>
        <v>0.53960120366987496</v>
      </c>
      <c r="Q98" s="23">
        <f t="shared" si="7"/>
        <v>8.8184186981308699E-2</v>
      </c>
      <c r="R98" s="22">
        <f t="shared" si="11"/>
        <v>-1.58535159274129</v>
      </c>
      <c r="S98" s="22">
        <f t="shared" si="8"/>
        <v>-0.25914211903216255</v>
      </c>
      <c r="T98" s="22">
        <f t="shared" si="11"/>
        <v>-1.6796667003513051</v>
      </c>
      <c r="U98" s="23">
        <f t="shared" si="9"/>
        <v>-0.32254785409816122</v>
      </c>
      <c r="W98" s="12"/>
    </row>
    <row r="99" spans="1:24" x14ac:dyDescent="0.25">
      <c r="A99" s="35"/>
      <c r="B99" s="1" t="s">
        <v>1</v>
      </c>
      <c r="C99" s="18">
        <v>627.27773925126894</v>
      </c>
      <c r="D99" s="2">
        <v>635.80710370564339</v>
      </c>
      <c r="E99" s="2">
        <v>598.31182349424989</v>
      </c>
      <c r="F99" s="14">
        <v>606.44732596885569</v>
      </c>
      <c r="G99" s="2">
        <v>711.85280834092316</v>
      </c>
      <c r="H99" s="2">
        <v>718.7585472413075</v>
      </c>
      <c r="I99" s="2">
        <v>678.91815088178714</v>
      </c>
      <c r="J99" s="14">
        <v>685.50438813446931</v>
      </c>
      <c r="L99" s="35"/>
      <c r="M99" s="1" t="s">
        <v>1</v>
      </c>
      <c r="N99" s="24">
        <f t="shared" si="11"/>
        <v>3.1983250812861712</v>
      </c>
      <c r="O99" s="22">
        <f t="shared" si="7"/>
        <v>1.0034056245150822</v>
      </c>
      <c r="P99" s="22">
        <f t="shared" si="11"/>
        <v>3.2309038572642379</v>
      </c>
      <c r="Q99" s="23">
        <f t="shared" si="7"/>
        <v>0.91629353552013981</v>
      </c>
      <c r="R99" s="22">
        <f t="shared" si="11"/>
        <v>1.0630476941631173</v>
      </c>
      <c r="S99" s="22">
        <f t="shared" si="8"/>
        <v>0.92598070386324594</v>
      </c>
      <c r="T99" s="22">
        <f t="shared" si="11"/>
        <v>1.0845856936574592</v>
      </c>
      <c r="U99" s="23">
        <f t="shared" si="9"/>
        <v>1.0127055085173708</v>
      </c>
      <c r="W99" s="12"/>
    </row>
    <row r="100" spans="1:24" x14ac:dyDescent="0.25">
      <c r="A100" s="35"/>
      <c r="B100" s="1" t="s">
        <v>2</v>
      </c>
      <c r="C100" s="18">
        <v>647.12085341002455</v>
      </c>
      <c r="D100" s="2">
        <v>642.452035915804</v>
      </c>
      <c r="E100" s="2">
        <v>617.80275068029141</v>
      </c>
      <c r="F100" s="14">
        <v>613.34545607271662</v>
      </c>
      <c r="G100" s="2">
        <v>724.02633320353755</v>
      </c>
      <c r="H100" s="2">
        <v>720.78757065867876</v>
      </c>
      <c r="I100" s="2">
        <v>690.35719854721765</v>
      </c>
      <c r="J100" s="14">
        <v>687.26904700535943</v>
      </c>
      <c r="L100" s="35"/>
      <c r="M100" s="1" t="s">
        <v>2</v>
      </c>
      <c r="N100" s="24">
        <f t="shared" si="11"/>
        <v>2.9219231837646333</v>
      </c>
      <c r="O100" s="22">
        <f t="shared" si="7"/>
        <v>1.0451176420383348</v>
      </c>
      <c r="P100" s="22">
        <f t="shared" si="11"/>
        <v>2.8857194917326439</v>
      </c>
      <c r="Q100" s="23">
        <f t="shared" si="7"/>
        <v>1.1374656641185652</v>
      </c>
      <c r="R100" s="22">
        <f t="shared" si="11"/>
        <v>1.218785595602796</v>
      </c>
      <c r="S100" s="22">
        <f t="shared" si="8"/>
        <v>0.28229555323675015</v>
      </c>
      <c r="T100" s="22">
        <f t="shared" si="11"/>
        <v>1.2841509322265381</v>
      </c>
      <c r="U100" s="23">
        <f t="shared" si="9"/>
        <v>0.25742488325894897</v>
      </c>
      <c r="W100" s="12"/>
    </row>
    <row r="101" spans="1:24" x14ac:dyDescent="0.25">
      <c r="A101" s="35"/>
      <c r="B101" s="1" t="s">
        <v>3</v>
      </c>
      <c r="C101" s="18">
        <v>654.34065211226311</v>
      </c>
      <c r="D101" s="2">
        <v>647.33297710046418</v>
      </c>
      <c r="E101" s="2">
        <v>624.73358204584019</v>
      </c>
      <c r="F101" s="14">
        <v>618.04298457523851</v>
      </c>
      <c r="G101" s="2">
        <v>729.14725618308364</v>
      </c>
      <c r="H101" s="2">
        <v>722.88134942432464</v>
      </c>
      <c r="I101" s="2">
        <v>695.33296198065864</v>
      </c>
      <c r="J101" s="14">
        <v>689.35763742294193</v>
      </c>
      <c r="L101" s="35"/>
      <c r="M101" s="1" t="s">
        <v>3</v>
      </c>
      <c r="N101" s="24">
        <f t="shared" si="11"/>
        <v>2.7884052015231049</v>
      </c>
      <c r="O101" s="22">
        <f t="shared" si="7"/>
        <v>0.75973627785342046</v>
      </c>
      <c r="P101" s="22">
        <f t="shared" si="11"/>
        <v>2.6893987122065681</v>
      </c>
      <c r="Q101" s="23">
        <f t="shared" si="7"/>
        <v>0.76588624828175966</v>
      </c>
      <c r="R101" s="22">
        <f t="shared" si="11"/>
        <v>1.0549280063979012</v>
      </c>
      <c r="S101" s="22">
        <f t="shared" si="8"/>
        <v>0.29048486001673268</v>
      </c>
      <c r="T101" s="22">
        <f t="shared" si="11"/>
        <v>1.0659135310086469</v>
      </c>
      <c r="U101" s="23">
        <f t="shared" si="9"/>
        <v>0.30389705846394577</v>
      </c>
      <c r="W101" s="10"/>
      <c r="X101" s="11"/>
    </row>
    <row r="102" spans="1:24" x14ac:dyDescent="0.25">
      <c r="A102" s="35">
        <v>2014</v>
      </c>
      <c r="B102" s="1" t="s">
        <v>0</v>
      </c>
      <c r="C102" s="18">
        <v>652.27770683243955</v>
      </c>
      <c r="D102" s="2">
        <v>658.02446276384342</v>
      </c>
      <c r="E102" s="2">
        <v>622.51437963396882</v>
      </c>
      <c r="F102" s="14">
        <v>627.99891201346429</v>
      </c>
      <c r="G102" s="2">
        <v>726.08386199825077</v>
      </c>
      <c r="H102" s="2">
        <v>731.69691266876873</v>
      </c>
      <c r="I102" s="2">
        <v>692.17317949989558</v>
      </c>
      <c r="J102" s="14">
        <v>697.52408086632181</v>
      </c>
      <c r="L102" s="35">
        <v>2014</v>
      </c>
      <c r="M102" s="1" t="s">
        <v>0</v>
      </c>
      <c r="N102" s="24">
        <f t="shared" si="11"/>
        <v>4.847175116025852</v>
      </c>
      <c r="O102" s="22">
        <f t="shared" si="7"/>
        <v>1.6516207333154114</v>
      </c>
      <c r="P102" s="22">
        <f t="shared" si="11"/>
        <v>4.816861132890196</v>
      </c>
      <c r="Q102" s="23">
        <f t="shared" si="7"/>
        <v>1.6108794512194322</v>
      </c>
      <c r="R102" s="22">
        <f t="shared" si="11"/>
        <v>3.0379420552943515</v>
      </c>
      <c r="S102" s="22">
        <f t="shared" si="8"/>
        <v>1.2195034844189081</v>
      </c>
      <c r="T102" s="22">
        <f t="shared" si="11"/>
        <v>3.0791828821400884</v>
      </c>
      <c r="U102" s="23">
        <f t="shared" si="9"/>
        <v>1.1846453857984045</v>
      </c>
      <c r="W102" s="12"/>
    </row>
    <row r="103" spans="1:24" x14ac:dyDescent="0.25">
      <c r="A103" s="35"/>
      <c r="B103" s="1" t="s">
        <v>1</v>
      </c>
      <c r="C103" s="18">
        <v>648.72569838399647</v>
      </c>
      <c r="D103" s="2">
        <v>660.00664976406449</v>
      </c>
      <c r="E103" s="2">
        <v>618.39093467326768</v>
      </c>
      <c r="F103" s="14">
        <v>629.14438267956916</v>
      </c>
      <c r="G103" s="2">
        <v>719.6269708635549</v>
      </c>
      <c r="H103" s="2">
        <v>729.63898978399118</v>
      </c>
      <c r="I103" s="2">
        <v>685.79736374648576</v>
      </c>
      <c r="J103" s="14">
        <v>695.33871844748546</v>
      </c>
      <c r="L103" s="35"/>
      <c r="M103" s="1" t="s">
        <v>1</v>
      </c>
      <c r="N103" s="24">
        <f t="shared" si="11"/>
        <v>3.4192125418524029</v>
      </c>
      <c r="O103" s="22">
        <f t="shared" si="7"/>
        <v>0.30123302588106071</v>
      </c>
      <c r="P103" s="22">
        <f t="shared" si="11"/>
        <v>3.3559609538972808</v>
      </c>
      <c r="Q103" s="23">
        <f t="shared" si="7"/>
        <v>0.18240010359768632</v>
      </c>
      <c r="R103" s="22">
        <f t="shared" si="11"/>
        <v>1.0921025289976001</v>
      </c>
      <c r="S103" s="22">
        <f t="shared" si="8"/>
        <v>-0.28125346016175001</v>
      </c>
      <c r="T103" s="22">
        <f t="shared" si="11"/>
        <v>1.013261002929994</v>
      </c>
      <c r="U103" s="23">
        <f t="shared" si="9"/>
        <v>-0.31330279180069454</v>
      </c>
      <c r="W103" s="12"/>
    </row>
    <row r="104" spans="1:24" x14ac:dyDescent="0.25">
      <c r="A104" s="35"/>
      <c r="B104" s="1" t="s">
        <v>2</v>
      </c>
      <c r="C104" s="18">
        <v>670.34381737557487</v>
      </c>
      <c r="D104" s="2">
        <v>665.57246878482385</v>
      </c>
      <c r="E104" s="2">
        <v>639.51137105507348</v>
      </c>
      <c r="F104" s="14">
        <v>634.95948051776827</v>
      </c>
      <c r="G104" s="2">
        <v>736.53767135532848</v>
      </c>
      <c r="H104" s="2">
        <v>733.15177227885056</v>
      </c>
      <c r="I104" s="2">
        <v>701.80822252365533</v>
      </c>
      <c r="J104" s="14">
        <v>698.58197639270747</v>
      </c>
      <c r="L104" s="35"/>
      <c r="M104" s="1" t="s">
        <v>2</v>
      </c>
      <c r="N104" s="24">
        <f t="shared" si="11"/>
        <v>3.5886594973993056</v>
      </c>
      <c r="O104" s="22">
        <f t="shared" si="7"/>
        <v>0.84329741567741223</v>
      </c>
      <c r="P104" s="22">
        <f t="shared" si="11"/>
        <v>3.5138432696969488</v>
      </c>
      <c r="Q104" s="23">
        <f t="shared" si="7"/>
        <v>0.9242866976626658</v>
      </c>
      <c r="R104" s="22">
        <f t="shared" si="11"/>
        <v>1.7280225287432671</v>
      </c>
      <c r="S104" s="22">
        <f t="shared" si="8"/>
        <v>0.48144117077670501</v>
      </c>
      <c r="T104" s="22">
        <f t="shared" si="11"/>
        <v>1.6587100128071484</v>
      </c>
      <c r="U104" s="23">
        <f t="shared" si="9"/>
        <v>0.46642849868383962</v>
      </c>
      <c r="W104" s="12"/>
    </row>
    <row r="105" spans="1:24" x14ac:dyDescent="0.25">
      <c r="A105" s="35"/>
      <c r="B105" s="1" t="s">
        <v>3</v>
      </c>
      <c r="C105" s="18">
        <v>683.31225940798902</v>
      </c>
      <c r="D105" s="2">
        <v>675.1701204238077</v>
      </c>
      <c r="E105" s="2">
        <v>651.96383463769041</v>
      </c>
      <c r="F105" s="14">
        <v>644.19523385350578</v>
      </c>
      <c r="G105" s="2">
        <v>747.32089310455649</v>
      </c>
      <c r="H105" s="2">
        <v>739.7474982643547</v>
      </c>
      <c r="I105" s="2">
        <v>712.4937900506186</v>
      </c>
      <c r="J105" s="14">
        <v>705.27333516566421</v>
      </c>
      <c r="L105" s="35"/>
      <c r="M105" s="1" t="s">
        <v>3</v>
      </c>
      <c r="N105" s="24">
        <f t="shared" si="11"/>
        <v>4.4276031455791696</v>
      </c>
      <c r="O105" s="22">
        <f t="shared" si="7"/>
        <v>1.442014519697139</v>
      </c>
      <c r="P105" s="22">
        <f t="shared" si="11"/>
        <v>4.3586983915092645</v>
      </c>
      <c r="Q105" s="23">
        <f t="shared" si="7"/>
        <v>1.4545421588486818</v>
      </c>
      <c r="R105" s="22">
        <f t="shared" si="11"/>
        <v>2.4924508413578224</v>
      </c>
      <c r="S105" s="22">
        <f t="shared" si="8"/>
        <v>0.89963991562112255</v>
      </c>
      <c r="T105" s="22">
        <f t="shared" si="11"/>
        <v>2.4680015198872809</v>
      </c>
      <c r="U105" s="23">
        <f t="shared" si="9"/>
        <v>0.95784875634912225</v>
      </c>
      <c r="W105" s="10"/>
      <c r="X105" s="11"/>
    </row>
    <row r="106" spans="1:24" x14ac:dyDescent="0.25">
      <c r="A106" s="35">
        <v>2015</v>
      </c>
      <c r="B106" s="1" t="s">
        <v>0</v>
      </c>
      <c r="C106" s="18">
        <v>671.64264559455239</v>
      </c>
      <c r="D106" s="2">
        <v>676.4133762589164</v>
      </c>
      <c r="E106" s="2">
        <v>640.18561298790462</v>
      </c>
      <c r="F106" s="14">
        <v>644.73290186957252</v>
      </c>
      <c r="G106" s="2">
        <v>735.15276682300407</v>
      </c>
      <c r="H106" s="2">
        <v>739.50941154642908</v>
      </c>
      <c r="I106" s="2">
        <v>699.9688630450853</v>
      </c>
      <c r="J106" s="14">
        <v>704.1170017604245</v>
      </c>
      <c r="L106" s="35">
        <v>2015</v>
      </c>
      <c r="M106" s="1" t="s">
        <v>0</v>
      </c>
      <c r="N106" s="24">
        <f t="shared" si="11"/>
        <v>2.9688181213722658</v>
      </c>
      <c r="O106" s="22">
        <f t="shared" si="7"/>
        <v>0.18413964088462365</v>
      </c>
      <c r="P106" s="22">
        <f t="shared" si="11"/>
        <v>2.8386867728784466</v>
      </c>
      <c r="Q106" s="23">
        <f t="shared" si="7"/>
        <v>8.3463519723750323E-2</v>
      </c>
      <c r="R106" s="22">
        <f t="shared" si="11"/>
        <v>1.2490161673329112</v>
      </c>
      <c r="S106" s="22">
        <f t="shared" si="8"/>
        <v>-3.2184862873378961E-2</v>
      </c>
      <c r="T106" s="22">
        <f t="shared" si="11"/>
        <v>1.1262620072655949</v>
      </c>
      <c r="U106" s="23">
        <f t="shared" si="9"/>
        <v>-0.16395535568746311</v>
      </c>
      <c r="W106" s="12"/>
    </row>
    <row r="107" spans="1:24" x14ac:dyDescent="0.25">
      <c r="A107" s="35"/>
      <c r="B107" s="1" t="s">
        <v>1</v>
      </c>
      <c r="C107" s="18">
        <v>670.83638891121109</v>
      </c>
      <c r="D107" s="2">
        <v>682.34597598175583</v>
      </c>
      <c r="E107" s="2">
        <v>638.4434074912225</v>
      </c>
      <c r="F107" s="14">
        <v>649.39722590298447</v>
      </c>
      <c r="G107" s="2">
        <v>731.5628915171867</v>
      </c>
      <c r="H107" s="2">
        <v>741.98598452111491</v>
      </c>
      <c r="I107" s="2">
        <v>696.38972698063276</v>
      </c>
      <c r="J107" s="14">
        <v>706.31168307691019</v>
      </c>
      <c r="L107" s="35"/>
      <c r="M107" s="1" t="s">
        <v>1</v>
      </c>
      <c r="N107" s="24">
        <f t="shared" si="11"/>
        <v>3.4083265981744262</v>
      </c>
      <c r="O107" s="22">
        <f t="shared" si="7"/>
        <v>0.87706717978453241</v>
      </c>
      <c r="P107" s="22">
        <f t="shared" si="11"/>
        <v>3.2426854427530856</v>
      </c>
      <c r="Q107" s="23">
        <f t="shared" si="7"/>
        <v>0.72345059789667232</v>
      </c>
      <c r="R107" s="22">
        <f t="shared" si="11"/>
        <v>1.6586260850268957</v>
      </c>
      <c r="S107" s="22">
        <f t="shared" si="8"/>
        <v>0.33489404408078371</v>
      </c>
      <c r="T107" s="22">
        <f t="shared" si="11"/>
        <v>1.5445325097608134</v>
      </c>
      <c r="U107" s="23">
        <f t="shared" si="9"/>
        <v>0.31169270320110343</v>
      </c>
      <c r="W107" s="12"/>
    </row>
    <row r="108" spans="1:24" x14ac:dyDescent="0.25">
      <c r="A108" s="35"/>
      <c r="B108" s="1" t="s">
        <v>2</v>
      </c>
      <c r="C108" s="18">
        <v>694.62089817404501</v>
      </c>
      <c r="D108" s="2">
        <v>689.82666314927917</v>
      </c>
      <c r="E108" s="2">
        <v>662.15567335130345</v>
      </c>
      <c r="F108" s="14">
        <v>657.5855115128486</v>
      </c>
      <c r="G108" s="2">
        <v>749.25529205631096</v>
      </c>
      <c r="H108" s="2">
        <v>745.64007387823381</v>
      </c>
      <c r="I108" s="2">
        <v>713.1730449334998</v>
      </c>
      <c r="J108" s="14">
        <v>709.73192655436605</v>
      </c>
      <c r="L108" s="35"/>
      <c r="M108" s="1" t="s">
        <v>2</v>
      </c>
      <c r="N108" s="24">
        <f t="shared" si="11"/>
        <v>3.6215864410469152</v>
      </c>
      <c r="O108" s="22">
        <f t="shared" si="7"/>
        <v>1.0963187929349516</v>
      </c>
      <c r="P108" s="22">
        <f t="shared" si="11"/>
        <v>3.540875631166827</v>
      </c>
      <c r="Q108" s="23">
        <f t="shared" si="7"/>
        <v>1.2609055418243145</v>
      </c>
      <c r="R108" s="22">
        <f t="shared" si="11"/>
        <v>1.7266762034833079</v>
      </c>
      <c r="S108" s="22">
        <f t="shared" si="8"/>
        <v>0.49247417516615144</v>
      </c>
      <c r="T108" s="22">
        <f t="shared" si="11"/>
        <v>1.6193629605787834</v>
      </c>
      <c r="U108" s="23">
        <f t="shared" si="9"/>
        <v>0.48423996932291402</v>
      </c>
      <c r="W108" s="12"/>
    </row>
    <row r="109" spans="1:24" x14ac:dyDescent="0.25">
      <c r="A109" s="35"/>
      <c r="B109" s="1" t="s">
        <v>3</v>
      </c>
      <c r="C109" s="18">
        <v>709.31213532019183</v>
      </c>
      <c r="D109" s="2">
        <v>695.31954563278293</v>
      </c>
      <c r="E109" s="2">
        <v>676.36080216956884</v>
      </c>
      <c r="F109" s="14">
        <v>663.01824292922356</v>
      </c>
      <c r="G109" s="2">
        <v>763.38202940292604</v>
      </c>
      <c r="H109" s="2">
        <v>749.73917553991043</v>
      </c>
      <c r="I109" s="2">
        <v>727.16440259167405</v>
      </c>
      <c r="J109" s="14">
        <v>714.16881545857836</v>
      </c>
      <c r="L109" s="35"/>
      <c r="M109" s="1" t="s">
        <v>3</v>
      </c>
      <c r="N109" s="24">
        <f t="shared" si="11"/>
        <v>3.8049772346728759</v>
      </c>
      <c r="O109" s="22">
        <f t="shared" si="7"/>
        <v>0.79626995837287495</v>
      </c>
      <c r="P109" s="22">
        <f t="shared" si="11"/>
        <v>3.7420737525166885</v>
      </c>
      <c r="Q109" s="23">
        <f t="shared" si="7"/>
        <v>0.82616349071868456</v>
      </c>
      <c r="R109" s="22">
        <f t="shared" si="11"/>
        <v>2.1491619525914274</v>
      </c>
      <c r="S109" s="22">
        <f t="shared" si="8"/>
        <v>0.5497426714683229</v>
      </c>
      <c r="T109" s="22">
        <f t="shared" si="11"/>
        <v>2.0590512852067349</v>
      </c>
      <c r="U109" s="23">
        <f t="shared" si="9"/>
        <v>0.62514996693930414</v>
      </c>
      <c r="W109" s="10"/>
      <c r="X109" s="11"/>
    </row>
    <row r="110" spans="1:24" x14ac:dyDescent="0.25">
      <c r="A110" s="35">
        <v>2016</v>
      </c>
      <c r="B110" s="1" t="s">
        <v>0</v>
      </c>
      <c r="C110" s="18">
        <v>696.45106924999993</v>
      </c>
      <c r="D110" s="2">
        <v>703.72209392832724</v>
      </c>
      <c r="E110" s="2">
        <v>663.32954375000008</v>
      </c>
      <c r="F110" s="14">
        <v>670.25477611077997</v>
      </c>
      <c r="G110" s="2">
        <v>750.24935348669635</v>
      </c>
      <c r="H110" s="2">
        <v>757.13653963222191</v>
      </c>
      <c r="I110" s="2">
        <v>714.45003875079738</v>
      </c>
      <c r="J110" s="14">
        <v>721.00859209801058</v>
      </c>
      <c r="L110" s="35">
        <v>2016</v>
      </c>
      <c r="M110" s="1" t="s">
        <v>0</v>
      </c>
      <c r="N110" s="24">
        <f t="shared" si="11"/>
        <v>3.6936939335480332</v>
      </c>
      <c r="O110" s="22">
        <f t="shared" si="7"/>
        <v>1.2084441388595621</v>
      </c>
      <c r="P110" s="22">
        <f t="shared" si="11"/>
        <v>3.6151907029083503</v>
      </c>
      <c r="Q110" s="23">
        <f t="shared" si="7"/>
        <v>1.0914531023437917</v>
      </c>
      <c r="R110" s="22">
        <f t="shared" si="11"/>
        <v>2.0535305510625932</v>
      </c>
      <c r="S110" s="22">
        <f t="shared" si="8"/>
        <v>0.98665833847944384</v>
      </c>
      <c r="T110" s="22">
        <f t="shared" si="11"/>
        <v>2.0688314109736865</v>
      </c>
      <c r="U110" s="23">
        <f t="shared" si="9"/>
        <v>0.95772546929822511</v>
      </c>
      <c r="W110" s="12"/>
    </row>
    <row r="111" spans="1:24" x14ac:dyDescent="0.25">
      <c r="A111" s="35"/>
      <c r="B111" s="1" t="s">
        <v>1</v>
      </c>
      <c r="C111" s="18">
        <v>706.37106924999989</v>
      </c>
      <c r="D111" s="2">
        <v>708.72382806738051</v>
      </c>
      <c r="E111" s="2">
        <v>672.77954375000002</v>
      </c>
      <c r="F111" s="14">
        <v>675.02041695760727</v>
      </c>
      <c r="G111" s="2">
        <v>759.31077348669635</v>
      </c>
      <c r="H111" s="2">
        <v>759.95807409144891</v>
      </c>
      <c r="I111" s="2">
        <v>722.27145875079736</v>
      </c>
      <c r="J111" s="14">
        <v>722.88718391678981</v>
      </c>
      <c r="L111" s="35"/>
      <c r="M111" s="1" t="s">
        <v>1</v>
      </c>
      <c r="N111" s="24">
        <f t="shared" ref="N111:T126" si="12">+C111/C107*100-100</f>
        <v>5.2970710781600161</v>
      </c>
      <c r="O111" s="22">
        <f t="shared" si="7"/>
        <v>0.71075417159811138</v>
      </c>
      <c r="P111" s="22">
        <f t="shared" si="12"/>
        <v>5.3781017794047159</v>
      </c>
      <c r="Q111" s="23">
        <f t="shared" si="7"/>
        <v>0.71101930440249816</v>
      </c>
      <c r="R111" s="22">
        <f t="shared" si="12"/>
        <v>3.7929591961619877</v>
      </c>
      <c r="S111" s="22">
        <f t="shared" si="8"/>
        <v>0.3726586040342994</v>
      </c>
      <c r="T111" s="22">
        <f t="shared" si="12"/>
        <v>3.7165585256952625</v>
      </c>
      <c r="U111" s="23">
        <f t="shared" si="9"/>
        <v>0.26055054535657973</v>
      </c>
      <c r="W111" s="12"/>
    </row>
    <row r="112" spans="1:24" x14ac:dyDescent="0.25">
      <c r="A112" s="35"/>
      <c r="B112" s="1" t="s">
        <v>2</v>
      </c>
      <c r="C112" s="18">
        <v>715.65106924999998</v>
      </c>
      <c r="D112" s="2">
        <v>712.23574126137134</v>
      </c>
      <c r="E112" s="2">
        <v>681.23954375000005</v>
      </c>
      <c r="F112" s="14">
        <v>677.98843915349835</v>
      </c>
      <c r="G112" s="2">
        <v>764.63136348669639</v>
      </c>
      <c r="H112" s="2">
        <v>762.18996045150652</v>
      </c>
      <c r="I112" s="2">
        <v>727.37204875079738</v>
      </c>
      <c r="J112" s="14">
        <v>725.04961154467128</v>
      </c>
      <c r="L112" s="35"/>
      <c r="M112" s="1" t="s">
        <v>2</v>
      </c>
      <c r="N112" s="24">
        <f t="shared" si="12"/>
        <v>3.0275753481124923</v>
      </c>
      <c r="O112" s="22">
        <f t="shared" si="7"/>
        <v>0.49552633267143165</v>
      </c>
      <c r="P112" s="22">
        <f t="shared" si="12"/>
        <v>2.8820821397042948</v>
      </c>
      <c r="Q112" s="23">
        <f t="shared" si="7"/>
        <v>0.43969369241723655</v>
      </c>
      <c r="R112" s="22">
        <f t="shared" si="12"/>
        <v>2.0521805576022416</v>
      </c>
      <c r="S112" s="22">
        <f t="shared" si="8"/>
        <v>0.29368545925719047</v>
      </c>
      <c r="T112" s="22">
        <f t="shared" si="12"/>
        <v>1.9909619296704477</v>
      </c>
      <c r="U112" s="23">
        <f t="shared" si="9"/>
        <v>0.29913763530360882</v>
      </c>
      <c r="W112" s="12"/>
    </row>
    <row r="113" spans="1:24" x14ac:dyDescent="0.25">
      <c r="A113" s="35"/>
      <c r="B113" s="1" t="s">
        <v>3</v>
      </c>
      <c r="C113" s="18">
        <v>728.44106924999994</v>
      </c>
      <c r="D113" s="2">
        <v>717.57689814356877</v>
      </c>
      <c r="E113" s="2">
        <v>693.19954374999998</v>
      </c>
      <c r="F113" s="14">
        <v>682.86097447911288</v>
      </c>
      <c r="G113" s="2">
        <v>775.47503348669636</v>
      </c>
      <c r="H113" s="2">
        <v>765.46913026927189</v>
      </c>
      <c r="I113" s="2">
        <v>737.4157187507974</v>
      </c>
      <c r="J113" s="14">
        <v>727.90089236154188</v>
      </c>
      <c r="L113" s="35"/>
      <c r="M113" s="1" t="s">
        <v>3</v>
      </c>
      <c r="N113" s="24">
        <f t="shared" si="12"/>
        <v>2.6968287975466723</v>
      </c>
      <c r="O113" s="22">
        <f t="shared" si="7"/>
        <v>0.74991418890861894</v>
      </c>
      <c r="P113" s="22">
        <f t="shared" si="12"/>
        <v>2.4896093218911233</v>
      </c>
      <c r="Q113" s="23">
        <f t="shared" si="7"/>
        <v>0.71867528179360818</v>
      </c>
      <c r="R113" s="22">
        <f t="shared" si="12"/>
        <v>1.5841352845610999</v>
      </c>
      <c r="S113" s="22">
        <f t="shared" si="8"/>
        <v>0.43022999355999048</v>
      </c>
      <c r="T113" s="22">
        <f t="shared" si="12"/>
        <v>1.4097659514941512</v>
      </c>
      <c r="U113" s="23">
        <f t="shared" si="9"/>
        <v>0.39325320246652495</v>
      </c>
      <c r="W113" s="10"/>
      <c r="X113" s="11"/>
    </row>
    <row r="114" spans="1:24" x14ac:dyDescent="0.25">
      <c r="A114" s="35">
        <v>2017</v>
      </c>
      <c r="B114" s="1" t="s">
        <v>0</v>
      </c>
      <c r="C114" s="18">
        <v>729.48812350000003</v>
      </c>
      <c r="D114" s="2">
        <v>727.98093134812984</v>
      </c>
      <c r="E114" s="2">
        <v>694.42812749999996</v>
      </c>
      <c r="F114" s="14">
        <v>692.99337264918165</v>
      </c>
      <c r="G114" s="2">
        <v>777.04334212178742</v>
      </c>
      <c r="H114" s="2">
        <v>774.33805112547032</v>
      </c>
      <c r="I114" s="2">
        <v>739.55971935246612</v>
      </c>
      <c r="J114" s="14">
        <v>736.98492829314125</v>
      </c>
      <c r="L114" s="35">
        <v>2017</v>
      </c>
      <c r="M114" s="1" t="s">
        <v>0</v>
      </c>
      <c r="N114" s="24">
        <f t="shared" si="12"/>
        <v>4.7436289078538323</v>
      </c>
      <c r="O114" s="22">
        <f t="shared" si="7"/>
        <v>1.4498840795289283</v>
      </c>
      <c r="P114" s="22">
        <f t="shared" si="12"/>
        <v>4.6882554897510289</v>
      </c>
      <c r="Q114" s="23">
        <f t="shared" si="7"/>
        <v>1.4838156738709216</v>
      </c>
      <c r="R114" s="22">
        <f t="shared" si="12"/>
        <v>3.5713444484249237</v>
      </c>
      <c r="S114" s="22">
        <f t="shared" si="8"/>
        <v>1.1586255415784876</v>
      </c>
      <c r="T114" s="22">
        <f t="shared" si="12"/>
        <v>3.5145467478135544</v>
      </c>
      <c r="U114" s="23">
        <f t="shared" si="9"/>
        <v>1.2479770291430583</v>
      </c>
    </row>
    <row r="115" spans="1:24" x14ac:dyDescent="0.25">
      <c r="A115" s="35"/>
      <c r="B115" s="1" t="s">
        <v>1</v>
      </c>
      <c r="C115" s="18">
        <v>725.71812350000005</v>
      </c>
      <c r="D115" s="2">
        <v>737.85200517085593</v>
      </c>
      <c r="E115" s="2">
        <v>690.76812749999999</v>
      </c>
      <c r="F115" s="14">
        <v>702.317651274686</v>
      </c>
      <c r="G115" s="2">
        <v>769.97545212178738</v>
      </c>
      <c r="H115" s="2">
        <v>781.00144333169374</v>
      </c>
      <c r="I115" s="2">
        <v>732.24182935246608</v>
      </c>
      <c r="J115" s="14">
        <v>742.72747789063396</v>
      </c>
      <c r="L115" s="35"/>
      <c r="M115" s="1" t="s">
        <v>1</v>
      </c>
      <c r="N115" s="24">
        <f t="shared" si="12"/>
        <v>2.7389363880010222</v>
      </c>
      <c r="O115" s="22">
        <f t="shared" si="7"/>
        <v>1.355952250623659</v>
      </c>
      <c r="P115" s="22">
        <f t="shared" si="12"/>
        <v>2.67377091308893</v>
      </c>
      <c r="Q115" s="23">
        <f t="shared" si="7"/>
        <v>1.3455076186168071</v>
      </c>
      <c r="R115" s="22">
        <f t="shared" si="12"/>
        <v>1.4045209165306005</v>
      </c>
      <c r="S115" s="22">
        <f t="shared" si="8"/>
        <v>0.86052754304640189</v>
      </c>
      <c r="T115" s="22">
        <f t="shared" si="12"/>
        <v>1.3804187443475797</v>
      </c>
      <c r="U115" s="23">
        <f t="shared" si="9"/>
        <v>0.77919498446085811</v>
      </c>
    </row>
    <row r="116" spans="1:24" x14ac:dyDescent="0.25">
      <c r="A116" s="35"/>
      <c r="B116" s="1" t="s">
        <v>2</v>
      </c>
      <c r="C116" s="18">
        <v>746.89812350000011</v>
      </c>
      <c r="D116" s="2">
        <v>747.20444825855316</v>
      </c>
      <c r="E116" s="2">
        <v>710.46812750000004</v>
      </c>
      <c r="F116" s="14">
        <v>710.75951125203869</v>
      </c>
      <c r="G116" s="2">
        <v>785.53731212178729</v>
      </c>
      <c r="H116" s="2">
        <v>786.75648501883109</v>
      </c>
      <c r="I116" s="2">
        <v>746.97368935246595</v>
      </c>
      <c r="J116" s="14">
        <v>748.13301057478134</v>
      </c>
      <c r="L116" s="35"/>
      <c r="M116" s="1" t="s">
        <v>2</v>
      </c>
      <c r="N116" s="24">
        <f t="shared" si="12"/>
        <v>4.3662415376179098</v>
      </c>
      <c r="O116" s="22">
        <f t="shared" si="7"/>
        <v>1.2675228937721243</v>
      </c>
      <c r="P116" s="22">
        <f t="shared" si="12"/>
        <v>4.2905001651997878</v>
      </c>
      <c r="Q116" s="23">
        <f t="shared" si="7"/>
        <v>1.2020002575801669</v>
      </c>
      <c r="R116" s="22">
        <f t="shared" si="12"/>
        <v>2.7341212554714502</v>
      </c>
      <c r="S116" s="22">
        <f t="shared" si="8"/>
        <v>0.73687977612266309</v>
      </c>
      <c r="T116" s="22">
        <f t="shared" si="12"/>
        <v>2.6948575540306763</v>
      </c>
      <c r="U116" s="23">
        <f t="shared" si="9"/>
        <v>0.7277948971942152</v>
      </c>
    </row>
    <row r="117" spans="1:24" x14ac:dyDescent="0.25">
      <c r="A117" s="35"/>
      <c r="B117" s="1" t="s">
        <v>3</v>
      </c>
      <c r="C117" s="18">
        <v>764.11812350000002</v>
      </c>
      <c r="D117" s="2">
        <v>756.88662053706855</v>
      </c>
      <c r="E117" s="2">
        <v>726.48812750000002</v>
      </c>
      <c r="F117" s="14">
        <v>719.61274935494714</v>
      </c>
      <c r="G117" s="2">
        <v>800.74301212178739</v>
      </c>
      <c r="H117" s="2">
        <v>794.95445210531295</v>
      </c>
      <c r="I117" s="2">
        <v>761.03938935246606</v>
      </c>
      <c r="J117" s="14">
        <v>755.53784626875597</v>
      </c>
      <c r="L117" s="35"/>
      <c r="M117" s="1" t="s">
        <v>3</v>
      </c>
      <c r="N117" s="24">
        <f t="shared" si="12"/>
        <v>4.89772690695942</v>
      </c>
      <c r="O117" s="22">
        <f t="shared" si="7"/>
        <v>1.2957862203685835</v>
      </c>
      <c r="P117" s="22">
        <f t="shared" si="12"/>
        <v>4.8021646941541292</v>
      </c>
      <c r="Q117" s="23">
        <f t="shared" si="7"/>
        <v>1.2456024805511277</v>
      </c>
      <c r="R117" s="22">
        <f t="shared" si="12"/>
        <v>3.2583871232425139</v>
      </c>
      <c r="S117" s="22">
        <f t="shared" si="8"/>
        <v>1.041995489403007</v>
      </c>
      <c r="T117" s="22">
        <f t="shared" si="12"/>
        <v>3.2035756766465369</v>
      </c>
      <c r="U117" s="23">
        <f t="shared" si="9"/>
        <v>0.98977529253596686</v>
      </c>
    </row>
    <row r="118" spans="1:24" x14ac:dyDescent="0.25">
      <c r="A118" s="35">
        <v>2018</v>
      </c>
      <c r="B118" s="1" t="s">
        <v>0</v>
      </c>
      <c r="C118" s="18">
        <v>753.53914500000008</v>
      </c>
      <c r="D118" s="2">
        <v>756.59897169945236</v>
      </c>
      <c r="E118" s="2">
        <v>716.41425125000001</v>
      </c>
      <c r="F118" s="14">
        <v>719.32332832766508</v>
      </c>
      <c r="G118" s="2">
        <v>789.13720635464495</v>
      </c>
      <c r="H118" s="2">
        <v>791.26445950412312</v>
      </c>
      <c r="I118" s="2">
        <v>750.45602390834699</v>
      </c>
      <c r="J118" s="14">
        <v>752.47900537158125</v>
      </c>
      <c r="L118" s="35">
        <v>2018</v>
      </c>
      <c r="M118" s="1" t="s">
        <v>0</v>
      </c>
      <c r="N118" s="24">
        <f t="shared" si="12"/>
        <v>3.2969723187001421</v>
      </c>
      <c r="O118" s="22">
        <f t="shared" si="7"/>
        <v>-3.8004217515705818E-2</v>
      </c>
      <c r="P118" s="22">
        <f t="shared" si="12"/>
        <v>3.1660762113931042</v>
      </c>
      <c r="Q118" s="23">
        <f t="shared" si="7"/>
        <v>-4.0218996611926627E-2</v>
      </c>
      <c r="R118" s="22">
        <f t="shared" si="12"/>
        <v>1.5563950654070595</v>
      </c>
      <c r="S118" s="22">
        <f t="shared" si="8"/>
        <v>-0.46417660677508366</v>
      </c>
      <c r="T118" s="22">
        <f t="shared" si="12"/>
        <v>1.4733501934666435</v>
      </c>
      <c r="U118" s="23">
        <f t="shared" si="9"/>
        <v>-0.40485607865720397</v>
      </c>
    </row>
    <row r="119" spans="1:24" x14ac:dyDescent="0.25">
      <c r="A119" s="35"/>
      <c r="B119" s="1" t="s">
        <v>1</v>
      </c>
      <c r="C119" s="18">
        <v>755.40914499999997</v>
      </c>
      <c r="D119" s="2">
        <v>765.44667321378313</v>
      </c>
      <c r="E119" s="2">
        <v>718.08425124999997</v>
      </c>
      <c r="F119" s="14">
        <v>727.62582349532317</v>
      </c>
      <c r="G119" s="2">
        <v>788.55231635464486</v>
      </c>
      <c r="H119" s="2">
        <v>797.40923954756909</v>
      </c>
      <c r="I119" s="2">
        <v>749.17113390834697</v>
      </c>
      <c r="J119" s="14">
        <v>757.58573247557501</v>
      </c>
      <c r="L119" s="35"/>
      <c r="M119" s="1" t="s">
        <v>1</v>
      </c>
      <c r="N119" s="24">
        <f t="shared" si="12"/>
        <v>4.0912608543942355</v>
      </c>
      <c r="O119" s="22">
        <f t="shared" si="7"/>
        <v>1.1694043800320344</v>
      </c>
      <c r="P119" s="22">
        <f t="shared" si="12"/>
        <v>3.9544563019810113</v>
      </c>
      <c r="Q119" s="23">
        <f t="shared" si="7"/>
        <v>1.1542090796582869</v>
      </c>
      <c r="R119" s="22">
        <f t="shared" si="12"/>
        <v>2.4126566868678765</v>
      </c>
      <c r="S119" s="22">
        <f t="shared" si="8"/>
        <v>0.77657728331395504</v>
      </c>
      <c r="T119" s="22">
        <f t="shared" si="12"/>
        <v>2.3119827189948694</v>
      </c>
      <c r="U119" s="23">
        <f t="shared" si="9"/>
        <v>0.67865376542593481</v>
      </c>
    </row>
    <row r="120" spans="1:24" x14ac:dyDescent="0.25">
      <c r="A120" s="35"/>
      <c r="B120" s="1" t="s">
        <v>2</v>
      </c>
      <c r="C120" s="2">
        <v>764.04914499999995</v>
      </c>
      <c r="D120" s="13">
        <v>764.79900826562289</v>
      </c>
      <c r="E120" s="13">
        <v>725.96425124999996</v>
      </c>
      <c r="F120" s="14">
        <v>726.67673673307422</v>
      </c>
      <c r="G120" s="2">
        <v>790.23712635464483</v>
      </c>
      <c r="H120" s="13">
        <v>791.78396244391513</v>
      </c>
      <c r="I120" s="13">
        <v>750.61594390834694</v>
      </c>
      <c r="J120" s="14">
        <v>752.08522419460121</v>
      </c>
      <c r="L120" s="35"/>
      <c r="M120" s="1" t="s">
        <v>2</v>
      </c>
      <c r="N120" s="24">
        <f t="shared" si="12"/>
        <v>2.2962999852817063</v>
      </c>
      <c r="O120" s="22">
        <f t="shared" si="7"/>
        <v>-8.4612680520379513E-2</v>
      </c>
      <c r="P120" s="22">
        <f t="shared" si="12"/>
        <v>2.1811145567539825</v>
      </c>
      <c r="Q120" s="23">
        <f t="shared" si="7"/>
        <v>-0.13043610212866952</v>
      </c>
      <c r="R120" s="22">
        <f t="shared" si="12"/>
        <v>0.59829293406356499</v>
      </c>
      <c r="S120" s="22">
        <f t="shared" si="8"/>
        <v>-0.7054441840736132</v>
      </c>
      <c r="T120" s="22">
        <f t="shared" si="12"/>
        <v>0.48760145207234018</v>
      </c>
      <c r="U120" s="23">
        <f t="shared" si="9"/>
        <v>-0.72605753318501343</v>
      </c>
    </row>
    <row r="121" spans="1:24" x14ac:dyDescent="0.25">
      <c r="A121" s="35"/>
      <c r="B121" s="1" t="s">
        <v>3</v>
      </c>
      <c r="C121" s="2">
        <v>785.65914499999997</v>
      </c>
      <c r="D121" s="13">
        <v>776.07102325357346</v>
      </c>
      <c r="E121" s="13">
        <v>746.16425124999989</v>
      </c>
      <c r="F121" s="14">
        <v>737.05812204709184</v>
      </c>
      <c r="G121" s="2">
        <v>804.6441063546448</v>
      </c>
      <c r="H121" s="13">
        <v>796.77443343361813</v>
      </c>
      <c r="I121" s="13">
        <v>763.85292390834695</v>
      </c>
      <c r="J121" s="14">
        <v>756.38220160583489</v>
      </c>
      <c r="L121" s="35"/>
      <c r="M121" s="1" t="s">
        <v>3</v>
      </c>
      <c r="N121" s="24">
        <f t="shared" si="12"/>
        <v>2.8190695702036805</v>
      </c>
      <c r="O121" s="22">
        <f t="shared" si="7"/>
        <v>1.4738532432871096</v>
      </c>
      <c r="P121" s="22">
        <f t="shared" si="12"/>
        <v>2.7083888924254893</v>
      </c>
      <c r="Q121" s="23">
        <f t="shared" si="7"/>
        <v>1.4286112089798308</v>
      </c>
      <c r="R121" s="22">
        <f t="shared" si="12"/>
        <v>0.48718429930727325</v>
      </c>
      <c r="S121" s="22">
        <f t="shared" si="8"/>
        <v>0.63028189839806714</v>
      </c>
      <c r="T121" s="22">
        <f t="shared" si="12"/>
        <v>0.36969631207588805</v>
      </c>
      <c r="U121" s="23">
        <f t="shared" si="9"/>
        <v>0.57134182044798365</v>
      </c>
    </row>
    <row r="122" spans="1:24" x14ac:dyDescent="0.25">
      <c r="A122" s="35">
        <v>2019</v>
      </c>
      <c r="B122" s="1" t="s">
        <v>0</v>
      </c>
      <c r="C122" s="2">
        <v>777.62474300000008</v>
      </c>
      <c r="D122" s="13">
        <v>780.95669521977459</v>
      </c>
      <c r="E122" s="13">
        <v>738.61445400000002</v>
      </c>
      <c r="F122" s="14">
        <v>741.77925564978864</v>
      </c>
      <c r="G122" s="2">
        <v>798.30289299040828</v>
      </c>
      <c r="H122" s="13">
        <v>800.61917150788395</v>
      </c>
      <c r="I122" s="13">
        <v>758.36503042919981</v>
      </c>
      <c r="J122" s="14">
        <v>760.56542910470512</v>
      </c>
      <c r="L122" s="35">
        <v>2019</v>
      </c>
      <c r="M122" s="1" t="s">
        <v>0</v>
      </c>
      <c r="N122" s="24">
        <f t="shared" si="12"/>
        <v>3.1963300327284401</v>
      </c>
      <c r="O122" s="22">
        <f t="shared" si="7"/>
        <v>0.62953928439675622</v>
      </c>
      <c r="P122" s="22">
        <f t="shared" si="12"/>
        <v>3.0987941280153279</v>
      </c>
      <c r="Q122" s="23">
        <f t="shared" si="7"/>
        <v>0.64053749107118563</v>
      </c>
      <c r="R122" s="22">
        <f t="shared" si="12"/>
        <v>1.1614820036307094</v>
      </c>
      <c r="S122" s="22">
        <f t="shared" si="8"/>
        <v>0.48253783165421282</v>
      </c>
      <c r="T122" s="22">
        <f t="shared" si="12"/>
        <v>1.0538934019961488</v>
      </c>
      <c r="U122" s="23">
        <f t="shared" si="9"/>
        <v>0.55305736835016717</v>
      </c>
    </row>
    <row r="123" spans="1:24" x14ac:dyDescent="0.25">
      <c r="A123" s="35"/>
      <c r="B123" s="1" t="s">
        <v>1</v>
      </c>
      <c r="C123" s="2">
        <v>770.93474300000003</v>
      </c>
      <c r="D123" s="13">
        <v>784.34965930828344</v>
      </c>
      <c r="E123" s="13">
        <v>732.30445400000008</v>
      </c>
      <c r="F123" s="14">
        <v>745.04717062004102</v>
      </c>
      <c r="G123" s="2">
        <v>788.48531299040826</v>
      </c>
      <c r="H123" s="13">
        <v>800.80715420650358</v>
      </c>
      <c r="I123" s="13">
        <v>748.29745042919978</v>
      </c>
      <c r="J123" s="14">
        <v>759.9912666800418</v>
      </c>
      <c r="L123" s="35"/>
      <c r="M123" s="1" t="s">
        <v>1</v>
      </c>
      <c r="N123" s="24">
        <f t="shared" si="12"/>
        <v>2.0552568237706623</v>
      </c>
      <c r="O123" s="22">
        <f t="shared" si="7"/>
        <v>0.43446251364218824</v>
      </c>
      <c r="P123" s="22">
        <f t="shared" si="12"/>
        <v>1.9802972597221498</v>
      </c>
      <c r="Q123" s="23">
        <f t="shared" si="7"/>
        <v>0.44055087080990063</v>
      </c>
      <c r="R123" s="22">
        <f t="shared" si="12"/>
        <v>-8.4970093736274066E-3</v>
      </c>
      <c r="S123" s="22">
        <f t="shared" si="8"/>
        <v>2.347966490306419E-2</v>
      </c>
      <c r="T123" s="22">
        <f t="shared" si="12"/>
        <v>-0.11662001371959718</v>
      </c>
      <c r="U123" s="23">
        <f t="shared" si="9"/>
        <v>-7.5491522844941983E-2</v>
      </c>
    </row>
    <row r="124" spans="1:24" x14ac:dyDescent="0.25">
      <c r="A124" s="35"/>
      <c r="B124" s="1" t="s">
        <v>2</v>
      </c>
      <c r="C124" s="2">
        <v>793.73474299999998</v>
      </c>
      <c r="D124" s="13">
        <v>790.96593192000375</v>
      </c>
      <c r="E124" s="13">
        <v>753.37445400000001</v>
      </c>
      <c r="F124" s="14">
        <v>750.74643304713447</v>
      </c>
      <c r="G124" s="2">
        <v>805.57446299040839</v>
      </c>
      <c r="H124" s="13">
        <v>803.17875691399593</v>
      </c>
      <c r="I124" s="13">
        <v>764.49660042919982</v>
      </c>
      <c r="J124" s="14">
        <v>762.22305622542001</v>
      </c>
      <c r="L124" s="35"/>
      <c r="M124" s="1" t="s">
        <v>2</v>
      </c>
      <c r="N124" s="24">
        <f t="shared" si="12"/>
        <v>3.8852995509863604</v>
      </c>
      <c r="O124" s="22">
        <f t="shared" si="7"/>
        <v>0.84353611086606861</v>
      </c>
      <c r="P124" s="22">
        <f t="shared" si="12"/>
        <v>3.775695938581535</v>
      </c>
      <c r="Q124" s="23">
        <f t="shared" si="7"/>
        <v>0.76495323408187232</v>
      </c>
      <c r="R124" s="22">
        <f t="shared" si="12"/>
        <v>1.9408524510249947</v>
      </c>
      <c r="S124" s="22">
        <f t="shared" si="8"/>
        <v>0.2961515384864839</v>
      </c>
      <c r="T124" s="22">
        <f t="shared" si="12"/>
        <v>1.8492355023233813</v>
      </c>
      <c r="U124" s="23">
        <f t="shared" si="9"/>
        <v>0.29365989363637368</v>
      </c>
    </row>
    <row r="125" spans="1:24" x14ac:dyDescent="0.25">
      <c r="A125" s="35"/>
      <c r="B125" s="1" t="s">
        <v>3</v>
      </c>
      <c r="C125" s="2">
        <v>804.36474299999998</v>
      </c>
      <c r="D125" s="13">
        <v>795.84193211015997</v>
      </c>
      <c r="E125" s="13">
        <v>762.77445399999999</v>
      </c>
      <c r="F125" s="14">
        <v>754.69232151020856</v>
      </c>
      <c r="G125" s="2">
        <v>809.29400299040833</v>
      </c>
      <c r="H125" s="13">
        <v>802.81830894121629</v>
      </c>
      <c r="I125" s="13">
        <v>767.64614042919982</v>
      </c>
      <c r="J125" s="14">
        <v>761.50369834375977</v>
      </c>
      <c r="L125" s="35"/>
      <c r="M125" s="1" t="s">
        <v>3</v>
      </c>
      <c r="N125" s="24">
        <f t="shared" si="12"/>
        <v>2.3808795606904027</v>
      </c>
      <c r="O125" s="22">
        <f t="shared" si="7"/>
        <v>0.61646146735046159</v>
      </c>
      <c r="P125" s="22">
        <f t="shared" si="12"/>
        <v>2.2260786042984648</v>
      </c>
      <c r="Q125" s="23">
        <f t="shared" si="7"/>
        <v>0.52559536607566315</v>
      </c>
      <c r="R125" s="22">
        <f t="shared" si="12"/>
        <v>0.57788239533988417</v>
      </c>
      <c r="S125" s="22">
        <f t="shared" si="8"/>
        <v>-4.4877677562666918E-2</v>
      </c>
      <c r="T125" s="22">
        <f t="shared" si="12"/>
        <v>0.49658990652865498</v>
      </c>
      <c r="U125" s="23">
        <f t="shared" si="9"/>
        <v>-9.4376295204526173E-2</v>
      </c>
    </row>
    <row r="126" spans="1:24" x14ac:dyDescent="0.25">
      <c r="A126" s="35">
        <v>2020</v>
      </c>
      <c r="B126" s="1" t="s">
        <v>0</v>
      </c>
      <c r="C126" s="2">
        <v>783.69804175000002</v>
      </c>
      <c r="D126" s="13">
        <v>783.93371499965815</v>
      </c>
      <c r="E126" s="13">
        <v>743.23527200000001</v>
      </c>
      <c r="F126" s="14">
        <v>743.45877730750556</v>
      </c>
      <c r="G126" s="2">
        <v>785.60482424999998</v>
      </c>
      <c r="H126" s="13">
        <v>784.40356126580161</v>
      </c>
      <c r="I126" s="13">
        <v>745.23955449999994</v>
      </c>
      <c r="J126" s="14">
        <v>744.10001377475567</v>
      </c>
      <c r="L126" s="35">
        <v>2020</v>
      </c>
      <c r="M126" s="1" t="s">
        <v>0</v>
      </c>
      <c r="N126" s="24">
        <f t="shared" si="12"/>
        <v>0.78100636646021826</v>
      </c>
      <c r="O126" s="22">
        <f t="shared" si="7"/>
        <v>-1.496304307430421</v>
      </c>
      <c r="P126" s="22">
        <f t="shared" si="12"/>
        <v>0.62560622459737658</v>
      </c>
      <c r="Q126" s="23">
        <f t="shared" si="7"/>
        <v>-1.4884932418847967</v>
      </c>
      <c r="R126" s="22">
        <f t="shared" si="12"/>
        <v>-1.5906329354315432</v>
      </c>
      <c r="S126" s="22">
        <f t="shared" si="8"/>
        <v>-2.2937627941869749</v>
      </c>
      <c r="T126" s="22">
        <f t="shared" si="12"/>
        <v>-1.7307596477347431</v>
      </c>
      <c r="U126" s="23">
        <f t="shared" si="9"/>
        <v>-2.2854366442154372</v>
      </c>
    </row>
    <row r="127" spans="1:24" x14ac:dyDescent="0.25">
      <c r="A127" s="35"/>
      <c r="B127" s="1" t="s">
        <v>1</v>
      </c>
      <c r="C127" s="2">
        <v>706.99804174999997</v>
      </c>
      <c r="D127" s="13">
        <v>719.6309165433313</v>
      </c>
      <c r="E127" s="13">
        <v>670.77527199999997</v>
      </c>
      <c r="F127" s="14">
        <v>682.76090636563958</v>
      </c>
      <c r="G127" s="2">
        <v>701.88252424999996</v>
      </c>
      <c r="H127" s="13">
        <v>713.41551101887285</v>
      </c>
      <c r="I127" s="13">
        <v>665.09725449999996</v>
      </c>
      <c r="J127" s="14">
        <v>676.02580389558227</v>
      </c>
      <c r="L127" s="35"/>
      <c r="M127" s="1" t="s">
        <v>1</v>
      </c>
      <c r="N127" s="24">
        <f t="shared" ref="N127:T127" si="13">+C127/C123*100-100</f>
        <v>-8.2933999058335388</v>
      </c>
      <c r="O127" s="22">
        <f t="shared" si="7"/>
        <v>-8.2025810634199985</v>
      </c>
      <c r="P127" s="22">
        <f t="shared" si="13"/>
        <v>-8.4021313353912888</v>
      </c>
      <c r="Q127" s="23">
        <f t="shared" si="7"/>
        <v>-8.1642550729830674</v>
      </c>
      <c r="R127" s="22">
        <f t="shared" si="13"/>
        <v>-10.983437143801538</v>
      </c>
      <c r="S127" s="22">
        <f t="shared" si="8"/>
        <v>-9.0499398208206117</v>
      </c>
      <c r="T127" s="22">
        <f t="shared" si="13"/>
        <v>-11.118599412770791</v>
      </c>
      <c r="U127" s="23">
        <f t="shared" si="9"/>
        <v>-9.1485295819091306</v>
      </c>
    </row>
    <row r="128" spans="1:24" x14ac:dyDescent="0.25">
      <c r="A128" s="35"/>
      <c r="B128" s="1" t="s">
        <v>2</v>
      </c>
      <c r="C128" s="2">
        <v>774.89804174999995</v>
      </c>
      <c r="D128" s="13">
        <v>771.90603379301092</v>
      </c>
      <c r="E128" s="13">
        <v>734.59527199999991</v>
      </c>
      <c r="F128" s="14">
        <v>731.75887962245974</v>
      </c>
      <c r="G128" s="2">
        <v>780.37174425000001</v>
      </c>
      <c r="H128" s="13">
        <v>777.02151212748061</v>
      </c>
      <c r="I128" s="13">
        <v>740.24647449999998</v>
      </c>
      <c r="J128" s="14">
        <v>737.06850510820061</v>
      </c>
      <c r="L128" s="35"/>
      <c r="M128" s="1" t="s">
        <v>2</v>
      </c>
      <c r="N128" s="24">
        <f t="shared" ref="N128:N131" si="14">+C128/C124*100-100</f>
        <v>-2.3731733322904347</v>
      </c>
      <c r="O128" s="22">
        <f t="shared" ref="O128:O132" si="15">+D128/D127*100-100</f>
        <v>7.2641566736428587</v>
      </c>
      <c r="P128" s="22">
        <f t="shared" ref="P128:P131" si="16">+E128/E124*100-100</f>
        <v>-2.4926757073183268</v>
      </c>
      <c r="Q128" s="23">
        <f t="shared" ref="Q128:Q131" si="17">+F128/F127*100-100</f>
        <v>7.176446805901378</v>
      </c>
      <c r="R128" s="22">
        <f t="shared" ref="R128:R131" si="18">+G128/G124*100-100</f>
        <v>-3.1285399299839156</v>
      </c>
      <c r="S128" s="22">
        <f t="shared" ref="S128:S131" si="19">+H128/H127*100-100</f>
        <v>8.9157020174355495</v>
      </c>
      <c r="T128" s="22">
        <f t="shared" ref="T128:T131" si="20">+I128/I124*100-100</f>
        <v>-3.1720384257543373</v>
      </c>
      <c r="U128" s="23">
        <f t="shared" ref="U128:U131" si="21">+J128/J127*100-100</f>
        <v>9.0296407120647331</v>
      </c>
    </row>
    <row r="129" spans="1:21" x14ac:dyDescent="0.25">
      <c r="A129" s="35"/>
      <c r="B129" s="1" t="s">
        <v>3</v>
      </c>
      <c r="C129" s="2">
        <v>802.89804174999983</v>
      </c>
      <c r="D129" s="13">
        <v>786.80964822370584</v>
      </c>
      <c r="E129" s="13">
        <v>760.87527199999988</v>
      </c>
      <c r="F129" s="14">
        <v>745.62892668113363</v>
      </c>
      <c r="G129" s="2">
        <v>800.63307424999994</v>
      </c>
      <c r="H129" s="13">
        <v>786.6285724945817</v>
      </c>
      <c r="I129" s="13">
        <v>758.89780449999989</v>
      </c>
      <c r="J129" s="14">
        <v>745.62332711813667</v>
      </c>
      <c r="L129" s="35"/>
      <c r="M129" s="1" t="s">
        <v>3</v>
      </c>
      <c r="N129" s="24">
        <f t="shared" si="14"/>
        <v>-0.18234280688756144</v>
      </c>
      <c r="O129" s="22">
        <f t="shared" si="15"/>
        <v>1.9307550113918808</v>
      </c>
      <c r="P129" s="22">
        <f t="shared" si="16"/>
        <v>-0.24898343016613467</v>
      </c>
      <c r="Q129" s="23">
        <f t="shared" si="17"/>
        <v>1.8954395286367998</v>
      </c>
      <c r="R129" s="22">
        <f t="shared" si="18"/>
        <v>-1.0701832348201634</v>
      </c>
      <c r="S129" s="22">
        <f t="shared" si="19"/>
        <v>1.2363956746573166</v>
      </c>
      <c r="T129" s="22">
        <f t="shared" si="20"/>
        <v>-1.1396313312157957</v>
      </c>
      <c r="U129" s="23">
        <f t="shared" si="21"/>
        <v>1.1606549392149361</v>
      </c>
    </row>
    <row r="130" spans="1:21" x14ac:dyDescent="0.25">
      <c r="A130" s="35">
        <v>2021</v>
      </c>
      <c r="B130" s="1" t="s">
        <v>0</v>
      </c>
      <c r="C130" s="2">
        <v>788.35629850000009</v>
      </c>
      <c r="D130" s="13">
        <v>789.43733648217483</v>
      </c>
      <c r="E130" s="13">
        <v>747.35887725000009</v>
      </c>
      <c r="F130" s="14">
        <v>748.38369728906105</v>
      </c>
      <c r="G130" s="2">
        <v>778.19810150000012</v>
      </c>
      <c r="H130" s="13">
        <v>777.85551385048916</v>
      </c>
      <c r="I130" s="13">
        <v>737.64670524999985</v>
      </c>
      <c r="J130" s="14">
        <v>737.32196961978684</v>
      </c>
      <c r="L130" s="35">
        <v>2021</v>
      </c>
      <c r="M130" s="1" t="s">
        <v>0</v>
      </c>
      <c r="N130" s="24">
        <f t="shared" si="14"/>
        <v>0.59439433325599111</v>
      </c>
      <c r="O130" s="38">
        <f t="shared" si="15"/>
        <v>0.3339674677860387</v>
      </c>
      <c r="P130" s="38">
        <f t="shared" si="16"/>
        <v>0.55481829312320485</v>
      </c>
      <c r="Q130" s="39">
        <f t="shared" si="17"/>
        <v>0.36945597325323831</v>
      </c>
      <c r="R130" s="38">
        <f t="shared" si="18"/>
        <v>-0.94280515105936047</v>
      </c>
      <c r="S130" s="38">
        <f t="shared" si="19"/>
        <v>-1.1152733260465197</v>
      </c>
      <c r="T130" s="22">
        <f t="shared" si="20"/>
        <v>-1.0188467861309789</v>
      </c>
      <c r="U130" s="23">
        <f t="shared" si="21"/>
        <v>-1.1133446602904655</v>
      </c>
    </row>
    <row r="131" spans="1:21" x14ac:dyDescent="0.25">
      <c r="A131" s="35"/>
      <c r="B131" s="1" t="s">
        <v>1</v>
      </c>
      <c r="C131" s="2">
        <v>797.75629850000007</v>
      </c>
      <c r="D131" s="13">
        <v>808.65317738693693</v>
      </c>
      <c r="E131" s="13">
        <v>756.38887724999995</v>
      </c>
      <c r="F131" s="14">
        <v>766.72070164589286</v>
      </c>
      <c r="G131" s="2">
        <v>787.90696150000019</v>
      </c>
      <c r="H131" s="13">
        <v>798.10611721570342</v>
      </c>
      <c r="I131" s="13">
        <v>746.5055652499999</v>
      </c>
      <c r="J131" s="14">
        <v>756.16879564985447</v>
      </c>
      <c r="L131" s="35"/>
      <c r="M131" s="1" t="s">
        <v>1</v>
      </c>
      <c r="N131" s="24">
        <f t="shared" si="14"/>
        <v>12.837129863238417</v>
      </c>
      <c r="O131" s="22">
        <f t="shared" si="15"/>
        <v>2.4341185825324914</v>
      </c>
      <c r="P131" s="22">
        <f t="shared" si="16"/>
        <v>12.763381243129658</v>
      </c>
      <c r="Q131" s="23">
        <f t="shared" si="17"/>
        <v>2.4502142982611304</v>
      </c>
      <c r="R131" s="22">
        <f t="shared" si="18"/>
        <v>12.256244353985309</v>
      </c>
      <c r="S131" s="22">
        <f t="shared" si="19"/>
        <v>2.6033888048142728</v>
      </c>
      <c r="T131" s="22">
        <f t="shared" si="20"/>
        <v>12.240061163866983</v>
      </c>
      <c r="U131" s="23">
        <f t="shared" si="21"/>
        <v>2.5561188743346861</v>
      </c>
    </row>
    <row r="132" spans="1:21" x14ac:dyDescent="0.25">
      <c r="A132" s="35"/>
      <c r="B132" s="1" t="s">
        <v>2</v>
      </c>
      <c r="C132" s="2">
        <v>829.52629850000005</v>
      </c>
      <c r="D132" s="13">
        <v>826.98154258111765</v>
      </c>
      <c r="E132" s="13">
        <v>785.99887724999996</v>
      </c>
      <c r="F132" s="14">
        <v>783.58765135067188</v>
      </c>
      <c r="G132" s="2">
        <v>802.12025150000011</v>
      </c>
      <c r="H132" s="13">
        <v>798.81527400883442</v>
      </c>
      <c r="I132" s="13">
        <v>760.09885524999981</v>
      </c>
      <c r="J132" s="14">
        <v>756.96701859213681</v>
      </c>
      <c r="L132" s="35"/>
      <c r="M132" s="1" t="s">
        <v>2</v>
      </c>
      <c r="N132" s="24">
        <f t="shared" ref="N132" si="22">+C132/C128*100-100</f>
        <v>7.0497347788658402</v>
      </c>
      <c r="O132" s="22">
        <f t="shared" si="15"/>
        <v>2.2665297938241622</v>
      </c>
      <c r="P132" s="22">
        <f t="shared" ref="P132" si="23">+E132/E128*100-100</f>
        <v>6.9975409874405017</v>
      </c>
      <c r="Q132" s="23">
        <f t="shared" ref="Q132" si="24">+F132/F131*100-100</f>
        <v>2.1998818694436437</v>
      </c>
      <c r="R132" s="22">
        <f t="shared" ref="R132" si="25">+G132/G128*100-100</f>
        <v>2.7869419171374687</v>
      </c>
      <c r="S132" s="22">
        <f t="shared" ref="S132" si="26">+H132/H131*100-100</f>
        <v>8.8854950217026385E-2</v>
      </c>
      <c r="T132" s="22">
        <f t="shared" ref="T132" si="27">+I132/I128*100-100</f>
        <v>2.6818608982108572</v>
      </c>
      <c r="U132" s="23">
        <f t="shared" ref="U132" si="28">+J132/J131*100-100</f>
        <v>0.10556147607178445</v>
      </c>
    </row>
    <row r="133" spans="1:21" x14ac:dyDescent="0.25">
      <c r="A133" s="35"/>
      <c r="B133" s="1" t="s">
        <v>3</v>
      </c>
      <c r="C133" s="2">
        <v>858.64629850000006</v>
      </c>
      <c r="D133" s="13">
        <v>841.06699072020933</v>
      </c>
      <c r="E133" s="13">
        <v>813.3488772500001</v>
      </c>
      <c r="F133" s="14">
        <v>796.69695634787456</v>
      </c>
      <c r="G133" s="2">
        <v>818.39203150000014</v>
      </c>
      <c r="H133" s="13">
        <v>804.07653928368723</v>
      </c>
      <c r="I133" s="13">
        <v>774.9206352499998</v>
      </c>
      <c r="J133" s="14">
        <v>761.36555419447063</v>
      </c>
      <c r="L133" s="35"/>
      <c r="M133" s="1" t="s">
        <v>3</v>
      </c>
      <c r="N133" s="24">
        <f t="shared" ref="N133:N135" si="29">+C133/C129*100-100</f>
        <v>6.9433793397342356</v>
      </c>
      <c r="O133" s="22">
        <f t="shared" ref="O133:O135" si="30">+D133/D132*100-100</f>
        <v>1.7032360958298085</v>
      </c>
      <c r="P133" s="22">
        <f t="shared" ref="P133:P135" si="31">+E133/E129*100-100</f>
        <v>6.8964792497554299</v>
      </c>
      <c r="Q133" s="23">
        <f t="shared" ref="Q133:Q135" si="32">+F133/F132*100-100</f>
        <v>1.6729851439856418</v>
      </c>
      <c r="R133" s="22">
        <f t="shared" ref="R133:R135" si="33">+G133/G129*100-100</f>
        <v>2.2181143673880825</v>
      </c>
      <c r="S133" s="22">
        <f t="shared" ref="S133:S135" si="34">+H133/H132*100-100</f>
        <v>0.65863353469059405</v>
      </c>
      <c r="T133" s="22">
        <f t="shared" ref="T133:T135" si="35">+I133/I129*100-100</f>
        <v>2.1113291743618277</v>
      </c>
      <c r="U133" s="23">
        <f t="shared" ref="U133:U135" si="36">+J133/J132*100-100</f>
        <v>0.5810736127598517</v>
      </c>
    </row>
    <row r="134" spans="1:21" x14ac:dyDescent="0.25">
      <c r="A134" s="35">
        <v>2022</v>
      </c>
      <c r="B134" s="1" t="s">
        <v>0</v>
      </c>
      <c r="C134" s="2">
        <v>857.5677639999999</v>
      </c>
      <c r="D134" s="13">
        <v>856.46528365261463</v>
      </c>
      <c r="E134" s="13">
        <v>812.63487299999997</v>
      </c>
      <c r="F134" s="14">
        <v>811.59015791777301</v>
      </c>
      <c r="G134" s="2">
        <v>808.19103476514465</v>
      </c>
      <c r="H134" s="13">
        <v>805.3139156980659</v>
      </c>
      <c r="I134" s="13">
        <v>765.14212583108736</v>
      </c>
      <c r="J134" s="14">
        <v>762.41825869502895</v>
      </c>
      <c r="L134" s="35">
        <v>2022</v>
      </c>
      <c r="M134" s="1" t="s">
        <v>0</v>
      </c>
      <c r="N134" s="24">
        <f t="shared" si="29"/>
        <v>8.77921133270425</v>
      </c>
      <c r="O134" s="22">
        <f t="shared" si="30"/>
        <v>1.8308045735119833</v>
      </c>
      <c r="P134" s="22">
        <f t="shared" si="31"/>
        <v>8.7342236423538537</v>
      </c>
      <c r="Q134" s="23">
        <f t="shared" si="32"/>
        <v>1.8693684532410089</v>
      </c>
      <c r="R134" s="22">
        <f t="shared" si="33"/>
        <v>3.8541514310215206</v>
      </c>
      <c r="S134" s="22">
        <f t="shared" si="34"/>
        <v>0.15388788926500752</v>
      </c>
      <c r="T134" s="22">
        <f t="shared" si="35"/>
        <v>3.7274511477372982</v>
      </c>
      <c r="U134" s="23">
        <f t="shared" si="36"/>
        <v>0.13826531746265402</v>
      </c>
    </row>
    <row r="135" spans="1:21" x14ac:dyDescent="0.25">
      <c r="A135" s="35"/>
      <c r="B135" s="1" t="s">
        <v>1</v>
      </c>
      <c r="C135" s="2">
        <v>860.03776399999992</v>
      </c>
      <c r="D135" s="13">
        <v>870.67317986407988</v>
      </c>
      <c r="E135" s="13">
        <v>815.14487299999996</v>
      </c>
      <c r="F135" s="14">
        <v>825.22513351496457</v>
      </c>
      <c r="G135" s="2">
        <v>795.00638476514473</v>
      </c>
      <c r="H135" s="13">
        <v>804.9248867791606</v>
      </c>
      <c r="I135" s="13">
        <v>751.70747583108732</v>
      </c>
      <c r="J135" s="14">
        <v>761.08578052883377</v>
      </c>
      <c r="L135" s="35"/>
      <c r="M135" s="1" t="s">
        <v>1</v>
      </c>
      <c r="N135" s="24">
        <f t="shared" si="29"/>
        <v>7.8070791314472956</v>
      </c>
      <c r="O135" s="22">
        <f t="shared" si="30"/>
        <v>1.6588992551889561</v>
      </c>
      <c r="P135" s="22">
        <f t="shared" si="31"/>
        <v>7.7679613644794614</v>
      </c>
      <c r="Q135" s="23">
        <f t="shared" si="32"/>
        <v>1.6800321522101314</v>
      </c>
      <c r="R135" s="22">
        <f t="shared" si="33"/>
        <v>0.90104842475675184</v>
      </c>
      <c r="S135" s="22">
        <f t="shared" si="34"/>
        <v>-4.8307735818525543E-2</v>
      </c>
      <c r="T135" s="22">
        <f t="shared" si="35"/>
        <v>0.69683480247671525</v>
      </c>
      <c r="U135" s="23">
        <f t="shared" si="36"/>
        <v>-0.17476997055079835</v>
      </c>
    </row>
    <row r="136" spans="1:21" x14ac:dyDescent="0.25">
      <c r="A136" s="35"/>
      <c r="B136" s="1" t="s">
        <v>2</v>
      </c>
      <c r="C136" s="2">
        <v>884.79776399999992</v>
      </c>
      <c r="D136" s="13">
        <v>883.30253649623421</v>
      </c>
      <c r="E136" s="13">
        <v>838.42487300000005</v>
      </c>
      <c r="F136" s="14">
        <v>837.00801145156731</v>
      </c>
      <c r="G136" s="2">
        <v>812.99170476514473</v>
      </c>
      <c r="H136" s="13">
        <v>810.03662215900624</v>
      </c>
      <c r="I136" s="13">
        <v>769.10279583108741</v>
      </c>
      <c r="J136" s="14">
        <v>766.30724173013948</v>
      </c>
      <c r="L136" s="35"/>
      <c r="M136" s="1" t="s">
        <v>2</v>
      </c>
      <c r="N136" s="24">
        <f t="shared" ref="N136:N139" si="37">+C136/C132*100-100</f>
        <v>6.6630154583338737</v>
      </c>
      <c r="O136" s="22">
        <f t="shared" ref="O136:O141" si="38">+D136/D135*100-100</f>
        <v>1.4505278127581676</v>
      </c>
      <c r="P136" s="22">
        <f t="shared" ref="P136:P139" si="39">+E136/E132*100-100</f>
        <v>6.6699835416336128</v>
      </c>
      <c r="Q136" s="23">
        <f t="shared" ref="Q136:Q139" si="40">+F136/F135*100-100</f>
        <v>1.4278379872429099</v>
      </c>
      <c r="R136" s="22">
        <f t="shared" ref="R136:R139" si="41">+G136/G132*100-100</f>
        <v>1.3553395821654419</v>
      </c>
      <c r="S136" s="22">
        <f t="shared" ref="S136:S139" si="42">+H136/H135*100-100</f>
        <v>0.63505743999292008</v>
      </c>
      <c r="T136" s="22">
        <f t="shared" ref="T136:T139" si="43">+I136/I132*100-100</f>
        <v>1.1845749429692347</v>
      </c>
      <c r="U136" s="23">
        <f t="shared" ref="U136:U139" si="44">+J136/J135*100-100</f>
        <v>0.68605423132169108</v>
      </c>
    </row>
    <row r="137" spans="1:21" x14ac:dyDescent="0.25">
      <c r="A137" s="35"/>
      <c r="B137" s="1" t="s">
        <v>3</v>
      </c>
      <c r="C137" s="2">
        <v>913.26776399999994</v>
      </c>
      <c r="D137" s="13">
        <v>899.38079762067889</v>
      </c>
      <c r="E137" s="13">
        <v>864.95487300000002</v>
      </c>
      <c r="F137" s="14">
        <v>851.80254274761978</v>
      </c>
      <c r="G137" s="2">
        <v>815.3326747651447</v>
      </c>
      <c r="H137" s="13">
        <v>805.99500259682679</v>
      </c>
      <c r="I137" s="13">
        <v>770.75376583108732</v>
      </c>
      <c r="J137" s="14">
        <v>761.92663770219178</v>
      </c>
      <c r="L137" s="35"/>
      <c r="M137" s="1" t="s">
        <v>3</v>
      </c>
      <c r="N137" s="24">
        <f t="shared" si="37"/>
        <v>6.3613464118368768</v>
      </c>
      <c r="O137" s="22">
        <f t="shared" si="38"/>
        <v>1.8202439662657071</v>
      </c>
      <c r="P137" s="22">
        <f t="shared" si="39"/>
        <v>6.3448782181250607</v>
      </c>
      <c r="Q137" s="23">
        <f t="shared" si="40"/>
        <v>1.7675495447642504</v>
      </c>
      <c r="R137" s="22">
        <f t="shared" si="41"/>
        <v>-0.37382533273790841</v>
      </c>
      <c r="S137" s="22">
        <f t="shared" si="42"/>
        <v>-0.4989428195736707</v>
      </c>
      <c r="T137" s="22">
        <f t="shared" si="43"/>
        <v>-0.53771563555901025</v>
      </c>
      <c r="U137" s="23">
        <f t="shared" si="44"/>
        <v>-0.5716511327828897</v>
      </c>
    </row>
    <row r="138" spans="1:21" x14ac:dyDescent="0.25">
      <c r="A138" s="35">
        <v>2023</v>
      </c>
      <c r="B138" s="1" t="s">
        <v>0</v>
      </c>
      <c r="C138" s="2">
        <v>918.33911625000007</v>
      </c>
      <c r="D138" s="13">
        <v>914.41317079489602</v>
      </c>
      <c r="E138" s="13">
        <v>869.90307800000005</v>
      </c>
      <c r="F138" s="14">
        <v>866.18419902052131</v>
      </c>
      <c r="G138" s="2">
        <v>813.0674317262999</v>
      </c>
      <c r="H138" s="13">
        <v>807.31926802877183</v>
      </c>
      <c r="I138" s="13">
        <v>768.78638823129427</v>
      </c>
      <c r="J138" s="14">
        <v>763.35127936387585</v>
      </c>
      <c r="L138" s="35">
        <v>2023</v>
      </c>
      <c r="M138" s="1" t="s">
        <v>0</v>
      </c>
      <c r="N138" s="24">
        <f t="shared" si="37"/>
        <v>7.0864781538127204</v>
      </c>
      <c r="O138" s="22">
        <f t="shared" si="38"/>
        <v>1.6714136230154679</v>
      </c>
      <c r="P138" s="22">
        <f t="shared" si="39"/>
        <v>7.0472246395952993</v>
      </c>
      <c r="Q138" s="23">
        <f t="shared" si="40"/>
        <v>1.6883791197090545</v>
      </c>
      <c r="R138" s="22">
        <f t="shared" si="41"/>
        <v>0.60337182069487483</v>
      </c>
      <c r="S138" s="22">
        <f t="shared" si="42"/>
        <v>0.16430194079100602</v>
      </c>
      <c r="T138" s="22">
        <f t="shared" si="43"/>
        <v>0.47628568303549912</v>
      </c>
      <c r="U138" s="23">
        <f t="shared" si="44"/>
        <v>0.18697884956226574</v>
      </c>
    </row>
    <row r="139" spans="1:21" x14ac:dyDescent="0.25">
      <c r="A139" s="35"/>
      <c r="B139" s="1" t="s">
        <v>1</v>
      </c>
      <c r="C139" s="2">
        <v>909.23911624999982</v>
      </c>
      <c r="D139" s="13">
        <v>924.4502215949941</v>
      </c>
      <c r="E139" s="13">
        <v>861.13307799999984</v>
      </c>
      <c r="F139" s="14">
        <v>875.53939393099597</v>
      </c>
      <c r="G139" s="2">
        <v>791.75753172630004</v>
      </c>
      <c r="H139" s="13">
        <v>805.69595151145131</v>
      </c>
      <c r="I139" s="13">
        <v>747.97648823129441</v>
      </c>
      <c r="J139" s="14">
        <v>761.14416882115847</v>
      </c>
      <c r="L139" s="35"/>
      <c r="M139" s="1" t="s">
        <v>1</v>
      </c>
      <c r="N139" s="24">
        <f t="shared" si="37"/>
        <v>5.7208362596970659</v>
      </c>
      <c r="O139" s="22">
        <f t="shared" si="38"/>
        <v>1.0976494128330359</v>
      </c>
      <c r="P139" s="22">
        <f t="shared" si="39"/>
        <v>5.6417216771232717</v>
      </c>
      <c r="Q139" s="23">
        <f t="shared" si="40"/>
        <v>1.0800468215713863</v>
      </c>
      <c r="R139" s="22">
        <f t="shared" si="41"/>
        <v>-0.40865747761313287</v>
      </c>
      <c r="S139" s="22">
        <f t="shared" si="42"/>
        <v>-0.20107491318572102</v>
      </c>
      <c r="T139" s="22">
        <f t="shared" si="43"/>
        <v>-0.49633503985947414</v>
      </c>
      <c r="U139" s="23">
        <f t="shared" si="44"/>
        <v>-0.28913432156119256</v>
      </c>
    </row>
    <row r="140" spans="1:21" x14ac:dyDescent="0.25">
      <c r="A140" s="35"/>
      <c r="B140" s="1" t="s">
        <v>2</v>
      </c>
      <c r="C140" s="2">
        <v>931.17911624999999</v>
      </c>
      <c r="D140" s="13">
        <v>934.45557107446291</v>
      </c>
      <c r="E140" s="13">
        <v>881.453078</v>
      </c>
      <c r="F140" s="14">
        <v>884.55456635981341</v>
      </c>
      <c r="G140" s="2">
        <v>807.24315172629997</v>
      </c>
      <c r="H140" s="13">
        <v>807.63791867777877</v>
      </c>
      <c r="I140" s="13">
        <v>762.99210823129431</v>
      </c>
      <c r="J140" s="14">
        <v>763.3652350493104</v>
      </c>
      <c r="L140" s="35"/>
      <c r="M140" s="1" t="s">
        <v>2</v>
      </c>
      <c r="N140" s="24">
        <f t="shared" ref="N140:N143" si="45">+C140/C136*100-100</f>
        <v>5.2420286462206747</v>
      </c>
      <c r="O140" s="22">
        <f t="shared" si="38"/>
        <v>1.0823026752274671</v>
      </c>
      <c r="P140" s="22">
        <f t="shared" ref="P140:P141" si="46">+E140/E136*100-100</f>
        <v>5.1320286868445493</v>
      </c>
      <c r="Q140" s="23">
        <f t="shared" ref="Q140:Q143" si="47">+F140/F139*100-100</f>
        <v>1.0296706797327602</v>
      </c>
      <c r="R140" s="22">
        <f t="shared" ref="R140:R143" si="48">+G140/G136*100-100</f>
        <v>-0.70708630914080572</v>
      </c>
      <c r="S140" s="22">
        <f t="shared" ref="S140:S143" si="49">+H140/H139*100-100</f>
        <v>0.24102977837785033</v>
      </c>
      <c r="T140" s="22">
        <f t="shared" ref="T140:T143" si="50">+I140/I136*100-100</f>
        <v>-0.79452156888729064</v>
      </c>
      <c r="U140" s="23">
        <f t="shared" ref="U140:U143" si="51">+J140/J139*100-100</f>
        <v>0.29180624632412844</v>
      </c>
    </row>
    <row r="141" spans="1:21" x14ac:dyDescent="0.25">
      <c r="A141" s="35"/>
      <c r="B141" s="1" t="s">
        <v>3</v>
      </c>
      <c r="C141" s="2">
        <v>957.97911625000006</v>
      </c>
      <c r="D141" s="13">
        <v>944.81072238676609</v>
      </c>
      <c r="E141" s="13">
        <v>906.32307800000001</v>
      </c>
      <c r="F141" s="14">
        <v>893.8647487358287</v>
      </c>
      <c r="G141" s="2">
        <v>812.20382172630002</v>
      </c>
      <c r="H141" s="13">
        <v>804.7654831303845</v>
      </c>
      <c r="I141" s="13">
        <v>767.22277823129434</v>
      </c>
      <c r="J141" s="14">
        <v>760.19638577865396</v>
      </c>
      <c r="L141" s="35"/>
      <c r="M141" s="1" t="s">
        <v>3</v>
      </c>
      <c r="N141" s="24">
        <f t="shared" si="45"/>
        <v>4.8957550033486257</v>
      </c>
      <c r="O141" s="22">
        <f t="shared" si="38"/>
        <v>1.1081480631975467</v>
      </c>
      <c r="P141" s="22">
        <f t="shared" si="46"/>
        <v>4.7827009583192535</v>
      </c>
      <c r="Q141" s="23">
        <f t="shared" si="47"/>
        <v>1.0525277614392081</v>
      </c>
      <c r="R141" s="22">
        <f t="shared" si="48"/>
        <v>-0.38375170475609366</v>
      </c>
      <c r="S141" s="22">
        <f t="shared" si="49"/>
        <v>-0.3556588269278933</v>
      </c>
      <c r="T141" s="22">
        <f t="shared" si="50"/>
        <v>-0.45812135552598932</v>
      </c>
      <c r="U141" s="23">
        <f t="shared" si="51"/>
        <v>-0.41511574344248459</v>
      </c>
    </row>
    <row r="142" spans="1:21" x14ac:dyDescent="0.25">
      <c r="A142" s="35">
        <v>2024</v>
      </c>
      <c r="B142" s="1" t="s">
        <v>0</v>
      </c>
      <c r="C142" s="2">
        <v>946.1832824999999</v>
      </c>
      <c r="D142" s="13">
        <v>949.11025462940563</v>
      </c>
      <c r="E142" s="13">
        <v>895.0487475000001</v>
      </c>
      <c r="F142" s="14">
        <v>897.81753742352316</v>
      </c>
      <c r="G142" s="2">
        <v>807.01381452758073</v>
      </c>
      <c r="H142" s="13">
        <v>806.70545534942983</v>
      </c>
      <c r="I142" s="13">
        <v>762.58674752711568</v>
      </c>
      <c r="J142" s="14">
        <v>762.29536388720373</v>
      </c>
      <c r="L142" s="35">
        <v>2024</v>
      </c>
      <c r="M142" s="1" t="s">
        <v>0</v>
      </c>
      <c r="N142" s="24">
        <f t="shared" si="45"/>
        <v>3.0320135293485464</v>
      </c>
      <c r="O142" s="22">
        <f t="shared" ref="O142:O143" si="52">+D142/D141*100-100</f>
        <v>0.45506810419955457</v>
      </c>
      <c r="P142" s="22">
        <f t="shared" ref="P142:P143" si="53">+E142/E138*100-100</f>
        <v>2.8906288684266599</v>
      </c>
      <c r="Q142" s="23">
        <f t="shared" si="47"/>
        <v>0.44221328710914065</v>
      </c>
      <c r="R142" s="22">
        <f t="shared" si="48"/>
        <v>-0.74454060788859522</v>
      </c>
      <c r="S142" s="22">
        <f t="shared" si="49"/>
        <v>0.24106056481190308</v>
      </c>
      <c r="T142" s="22">
        <f t="shared" si="50"/>
        <v>-0.80641915609896841</v>
      </c>
      <c r="U142" s="23">
        <f t="shared" si="51"/>
        <v>0.27610998260665554</v>
      </c>
    </row>
    <row r="143" spans="1:21" x14ac:dyDescent="0.25">
      <c r="A143" s="35"/>
      <c r="B143" s="1" t="s">
        <v>1</v>
      </c>
      <c r="C143" s="2">
        <v>942.9532825</v>
      </c>
      <c r="D143" s="13">
        <v>954.50119122176159</v>
      </c>
      <c r="E143" s="13">
        <v>892.1787475000001</v>
      </c>
      <c r="F143" s="14">
        <v>903.10484419093075</v>
      </c>
      <c r="G143" s="2">
        <v>793.26300452758073</v>
      </c>
      <c r="H143" s="13">
        <v>804.28408719626532</v>
      </c>
      <c r="I143" s="13">
        <v>748.69593752711557</v>
      </c>
      <c r="J143" s="14">
        <v>759.09783421724137</v>
      </c>
      <c r="L143" s="35"/>
      <c r="M143" s="1" t="s">
        <v>1</v>
      </c>
      <c r="N143" s="24">
        <f t="shared" si="45"/>
        <v>3.7079537876734179</v>
      </c>
      <c r="O143" s="22">
        <f t="shared" si="52"/>
        <v>0.56799898284324968</v>
      </c>
      <c r="P143" s="22">
        <f t="shared" si="53"/>
        <v>3.6052115861237723</v>
      </c>
      <c r="Q143" s="23">
        <f t="shared" si="47"/>
        <v>0.58890660373829462</v>
      </c>
      <c r="R143" s="22">
        <f t="shared" si="48"/>
        <v>0.19014316137899812</v>
      </c>
      <c r="S143" s="22">
        <f t="shared" si="49"/>
        <v>-0.30015517275951709</v>
      </c>
      <c r="T143" s="22">
        <f t="shared" si="50"/>
        <v>9.6186084341027822E-2</v>
      </c>
      <c r="U143" s="23">
        <f t="shared" si="51"/>
        <v>-0.4194607263065393</v>
      </c>
    </row>
    <row r="144" spans="1:21" x14ac:dyDescent="0.25">
      <c r="A144" s="35"/>
      <c r="B144" s="1" t="s">
        <v>2</v>
      </c>
      <c r="C144" s="2">
        <v>958.53328250000004</v>
      </c>
      <c r="D144" s="13">
        <v>958.36704024533242</v>
      </c>
      <c r="E144" s="13">
        <v>906.60874750000016</v>
      </c>
      <c r="F144" s="14">
        <v>906.45151072477552</v>
      </c>
      <c r="G144" s="2">
        <v>808.61862452758066</v>
      </c>
      <c r="H144" s="13">
        <v>805.17342807749776</v>
      </c>
      <c r="I144" s="13">
        <v>763.85155752711557</v>
      </c>
      <c r="J144" s="14">
        <v>760.59709541783616</v>
      </c>
      <c r="L144" s="35"/>
      <c r="M144" s="1" t="s">
        <v>2</v>
      </c>
      <c r="N144" s="24">
        <f t="shared" ref="N144:N145" si="54">+C144/C140*100-100</f>
        <v>2.9375837336386326</v>
      </c>
      <c r="O144" s="22">
        <f t="shared" ref="O144:O145" si="55">+D144/D143*100-100</f>
        <v>0.40501248810622315</v>
      </c>
      <c r="P144" s="22">
        <f t="shared" ref="P144:P145" si="56">+E144/E140*100-100</f>
        <v>2.8538863982502392</v>
      </c>
      <c r="Q144" s="23">
        <f t="shared" ref="Q144:Q145" si="57">+F144/F143*100-100</f>
        <v>0.37057342293881845</v>
      </c>
      <c r="R144" s="22">
        <f t="shared" ref="R144:R145" si="58">+G144/G140*100-100</f>
        <v>0.17039138682555688</v>
      </c>
      <c r="S144" s="22">
        <f t="shared" ref="S144:S145" si="59">+H144/H143*100-100</f>
        <v>0.1105754664788634</v>
      </c>
      <c r="T144" s="22">
        <f t="shared" ref="T144:T145" si="60">+I144/I140*100-100</f>
        <v>0.11264196399271498</v>
      </c>
      <c r="U144" s="23">
        <f t="shared" ref="U144:U145" si="61">+J144/J143*100-100</f>
        <v>0.19750566172287165</v>
      </c>
    </row>
    <row r="145" spans="1:21" x14ac:dyDescent="0.25">
      <c r="A145" s="35"/>
      <c r="B145" s="1" t="s">
        <v>3</v>
      </c>
      <c r="C145" s="2">
        <v>979.3232825</v>
      </c>
      <c r="D145" s="13">
        <v>967.36604592988135</v>
      </c>
      <c r="E145" s="13">
        <v>926.09874750000017</v>
      </c>
      <c r="F145" s="14">
        <v>914.79136615920368</v>
      </c>
      <c r="G145" s="2">
        <v>808.88358452758075</v>
      </c>
      <c r="H145" s="13">
        <v>803.53362669535602</v>
      </c>
      <c r="I145" s="13">
        <v>764.01651752711564</v>
      </c>
      <c r="J145" s="14">
        <v>758.96331057610496</v>
      </c>
      <c r="L145" s="35"/>
      <c r="M145" s="1" t="s">
        <v>3</v>
      </c>
      <c r="N145" s="24">
        <f t="shared" si="54"/>
        <v>2.2280408714494087</v>
      </c>
      <c r="O145" s="22">
        <f t="shared" si="55"/>
        <v>0.93899365343838781</v>
      </c>
      <c r="P145" s="22">
        <f t="shared" si="56"/>
        <v>2.1819668923845086</v>
      </c>
      <c r="Q145" s="23">
        <f t="shared" si="57"/>
        <v>0.9200553295740832</v>
      </c>
      <c r="R145" s="22">
        <f t="shared" si="58"/>
        <v>-0.40879359464996412</v>
      </c>
      <c r="S145" s="22">
        <f t="shared" si="59"/>
        <v>-0.20365815921881847</v>
      </c>
      <c r="T145" s="22">
        <f t="shared" si="60"/>
        <v>-0.41790478530502639</v>
      </c>
      <c r="U145" s="23">
        <f t="shared" si="61"/>
        <v>-0.21480292937927459</v>
      </c>
    </row>
  </sheetData>
  <mergeCells count="20">
    <mergeCell ref="N7:O7"/>
    <mergeCell ref="P7:Q7"/>
    <mergeCell ref="R7:S7"/>
    <mergeCell ref="T7:U7"/>
    <mergeCell ref="N5:Q5"/>
    <mergeCell ref="R5:U5"/>
    <mergeCell ref="N6:O6"/>
    <mergeCell ref="P6:Q6"/>
    <mergeCell ref="R6:S6"/>
    <mergeCell ref="T6:U6"/>
    <mergeCell ref="C7:D7"/>
    <mergeCell ref="E7:F7"/>
    <mergeCell ref="G7:H7"/>
    <mergeCell ref="I7:J7"/>
    <mergeCell ref="C5:F5"/>
    <mergeCell ref="G5:J5"/>
    <mergeCell ref="C6:D6"/>
    <mergeCell ref="E6:F6"/>
    <mergeCell ref="G6:H6"/>
    <mergeCell ref="I6:J6"/>
  </mergeCells>
  <pageMargins left="0.7" right="0.7" top="0.78740157499999996" bottom="0.78740157499999996" header="0.3" footer="0.3"/>
  <pageSetup paperSize="9" orientation="portrait" r:id="rId1"/>
  <ignoredErrors>
    <ignoredError sqref="O14:S125 T14:T127 P128:Q129 P130:U132 S128:S129 R128:R129 T128:T129 P126:S127 O126:O132 O133:S135 T133:T135 O136:U136 O138:T141 T142:U143 S142:S143 O142:Q143 O144:S145 R142:R143" formula="1"/>
    <ignoredError sqref="O137:U137" evalError="1"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43"/>
  <sheetViews>
    <sheetView zoomScale="80" zoomScaleNormal="80" workbookViewId="0">
      <pane ySplit="4" topLeftCell="A101" activePane="bottomLeft" state="frozen"/>
      <selection pane="bottomLeft" activeCell="A2" sqref="A2"/>
    </sheetView>
  </sheetViews>
  <sheetFormatPr baseColWidth="10" defaultRowHeight="15" x14ac:dyDescent="0.25"/>
  <cols>
    <col min="1" max="1" width="6.7109375" customWidth="1"/>
    <col min="2" max="2" width="3.85546875" customWidth="1"/>
    <col min="4" max="7" width="9.28515625" customWidth="1"/>
    <col min="9" max="12" width="9.28515625" customWidth="1"/>
    <col min="13" max="13" width="3.28515625" customWidth="1"/>
    <col min="14" max="14" width="6.7109375" customWidth="1"/>
    <col min="15" max="15" width="3.85546875" customWidth="1"/>
  </cols>
  <sheetData>
    <row r="1" spans="1:25" x14ac:dyDescent="0.25">
      <c r="A1" s="43" t="s">
        <v>33</v>
      </c>
      <c r="B1" s="44"/>
      <c r="C1" s="44"/>
      <c r="D1" s="44"/>
      <c r="E1" s="44"/>
      <c r="F1" s="44"/>
      <c r="G1" s="44"/>
      <c r="H1" s="44"/>
      <c r="I1" s="44"/>
      <c r="J1" s="44"/>
      <c r="K1" s="44"/>
      <c r="L1" s="44"/>
      <c r="M1" s="45"/>
      <c r="N1" s="43" t="s">
        <v>34</v>
      </c>
      <c r="O1" s="44"/>
      <c r="P1" s="44"/>
      <c r="Q1" s="44"/>
      <c r="R1" s="44"/>
      <c r="S1" s="44"/>
      <c r="T1" s="44"/>
      <c r="U1" s="44"/>
      <c r="V1" s="44"/>
      <c r="W1" s="44"/>
      <c r="X1" s="44"/>
      <c r="Y1" s="44"/>
    </row>
    <row r="2" spans="1:25" x14ac:dyDescent="0.25">
      <c r="C2" s="67" t="s">
        <v>35</v>
      </c>
      <c r="D2" s="68"/>
      <c r="E2" s="68"/>
      <c r="F2" s="68"/>
      <c r="G2" s="68"/>
      <c r="H2" s="68"/>
      <c r="I2" s="68"/>
      <c r="J2" s="68"/>
      <c r="K2" s="68"/>
      <c r="L2" s="68"/>
      <c r="M2" s="45"/>
      <c r="P2" s="67" t="s">
        <v>36</v>
      </c>
      <c r="Q2" s="68"/>
      <c r="R2" s="68"/>
      <c r="S2" s="68"/>
      <c r="T2" s="68"/>
      <c r="U2" s="68"/>
      <c r="V2" s="68"/>
      <c r="W2" s="68"/>
      <c r="X2" s="68"/>
      <c r="Y2" s="68"/>
    </row>
    <row r="3" spans="1:25" x14ac:dyDescent="0.25">
      <c r="B3" s="46"/>
      <c r="C3" s="69" t="s">
        <v>37</v>
      </c>
      <c r="D3" s="69"/>
      <c r="E3" s="69"/>
      <c r="F3" s="69"/>
      <c r="G3" s="69"/>
      <c r="H3" s="70" t="s">
        <v>38</v>
      </c>
      <c r="I3" s="71"/>
      <c r="J3" s="71"/>
      <c r="K3" s="71"/>
      <c r="L3" s="71"/>
      <c r="M3" s="45"/>
      <c r="O3" s="46"/>
      <c r="P3" s="69" t="s">
        <v>37</v>
      </c>
      <c r="Q3" s="69"/>
      <c r="R3" s="69"/>
      <c r="S3" s="69"/>
      <c r="T3" s="69"/>
      <c r="U3" s="70" t="s">
        <v>38</v>
      </c>
      <c r="V3" s="71"/>
      <c r="W3" s="71"/>
      <c r="X3" s="71"/>
      <c r="Y3" s="71"/>
    </row>
    <row r="4" spans="1:25" x14ac:dyDescent="0.25">
      <c r="A4" s="47"/>
      <c r="B4" s="48"/>
      <c r="C4" s="49" t="s">
        <v>39</v>
      </c>
      <c r="D4" s="50" t="s">
        <v>40</v>
      </c>
      <c r="E4" s="50" t="s">
        <v>41</v>
      </c>
      <c r="F4" s="50" t="s">
        <v>42</v>
      </c>
      <c r="G4" s="50" t="s">
        <v>43</v>
      </c>
      <c r="H4" s="50" t="s">
        <v>39</v>
      </c>
      <c r="I4" s="50" t="s">
        <v>40</v>
      </c>
      <c r="J4" s="50" t="s">
        <v>41</v>
      </c>
      <c r="K4" s="50" t="s">
        <v>42</v>
      </c>
      <c r="L4" s="51" t="s">
        <v>43</v>
      </c>
      <c r="M4" s="45"/>
      <c r="N4" s="47"/>
      <c r="O4" s="48"/>
      <c r="P4" s="49" t="s">
        <v>39</v>
      </c>
      <c r="Q4" s="50" t="s">
        <v>40</v>
      </c>
      <c r="R4" s="50" t="s">
        <v>41</v>
      </c>
      <c r="S4" s="50" t="s">
        <v>42</v>
      </c>
      <c r="T4" s="50" t="s">
        <v>43</v>
      </c>
      <c r="U4" s="50" t="s">
        <v>39</v>
      </c>
      <c r="V4" s="50" t="s">
        <v>40</v>
      </c>
      <c r="W4" s="50" t="s">
        <v>41</v>
      </c>
      <c r="X4" s="50" t="s">
        <v>42</v>
      </c>
      <c r="Y4" s="51" t="s">
        <v>43</v>
      </c>
    </row>
    <row r="5" spans="1:25" x14ac:dyDescent="0.25">
      <c r="A5" s="52">
        <v>1991</v>
      </c>
      <c r="B5" s="46" t="s">
        <v>0</v>
      </c>
      <c r="G5" s="53"/>
      <c r="M5" s="45"/>
      <c r="N5" s="52">
        <v>1991</v>
      </c>
      <c r="O5" s="46" t="s">
        <v>0</v>
      </c>
      <c r="T5" s="53"/>
    </row>
    <row r="6" spans="1:25" x14ac:dyDescent="0.25">
      <c r="A6" s="52"/>
      <c r="B6" s="46" t="s">
        <v>1</v>
      </c>
      <c r="G6" s="46"/>
      <c r="M6" s="45"/>
      <c r="N6" s="52"/>
      <c r="O6" s="46" t="s">
        <v>1</v>
      </c>
      <c r="P6" s="54">
        <v>1.8138018261161619</v>
      </c>
      <c r="Q6" s="55">
        <v>4.6633772644781857</v>
      </c>
      <c r="R6" s="55">
        <v>1.504185215290903</v>
      </c>
      <c r="S6" s="55">
        <v>4.6633772644781573</v>
      </c>
      <c r="T6" s="56">
        <v>1.6311698703679269</v>
      </c>
      <c r="U6" s="54">
        <v>-0.43797682961287876</v>
      </c>
      <c r="V6" s="57">
        <v>-0.94423540345978552</v>
      </c>
      <c r="W6" s="57">
        <v>-0.36254955603931194</v>
      </c>
      <c r="X6" s="57">
        <v>-0.94423540345974288</v>
      </c>
      <c r="Y6" s="57">
        <v>-0.3895779041642129</v>
      </c>
    </row>
    <row r="7" spans="1:25" x14ac:dyDescent="0.25">
      <c r="A7" s="52"/>
      <c r="B7" s="46" t="s">
        <v>2</v>
      </c>
      <c r="G7" s="46"/>
      <c r="M7" s="45"/>
      <c r="N7" s="52"/>
      <c r="O7" s="46" t="s">
        <v>2</v>
      </c>
      <c r="P7" s="54">
        <v>0.24063962263673488</v>
      </c>
      <c r="Q7" s="55">
        <v>18.428185564538452</v>
      </c>
      <c r="R7" s="55">
        <v>-1.797007576795508</v>
      </c>
      <c r="S7" s="55">
        <v>18.428185564538509</v>
      </c>
      <c r="T7" s="56">
        <v>-0.95979505900146478</v>
      </c>
      <c r="U7" s="54">
        <v>-0.18447566340286414</v>
      </c>
      <c r="V7" s="57">
        <v>10.136152839553375</v>
      </c>
      <c r="W7" s="57">
        <v>-1.6052299053413748</v>
      </c>
      <c r="X7" s="57">
        <v>10.136152839553333</v>
      </c>
      <c r="Y7" s="57">
        <v>-1.0518015042341915</v>
      </c>
    </row>
    <row r="8" spans="1:25" x14ac:dyDescent="0.25">
      <c r="A8" s="52"/>
      <c r="B8" s="46" t="s">
        <v>3</v>
      </c>
      <c r="G8" s="46"/>
      <c r="M8" s="45"/>
      <c r="N8" s="52"/>
      <c r="O8" s="46" t="s">
        <v>3</v>
      </c>
      <c r="P8" s="54">
        <v>3.6501983338947497</v>
      </c>
      <c r="Q8" s="55">
        <v>9.9993041049708751</v>
      </c>
      <c r="R8" s="55">
        <v>2.7923751006064776</v>
      </c>
      <c r="S8" s="55">
        <v>9.9993041049708893</v>
      </c>
      <c r="T8" s="56">
        <v>3.149102793076338</v>
      </c>
      <c r="U8" s="54">
        <v>1.407449530850144</v>
      </c>
      <c r="V8" s="57">
        <v>-4.6941112152051829</v>
      </c>
      <c r="W8" s="57">
        <v>2.3734581462266533</v>
      </c>
      <c r="X8" s="57">
        <v>-4.6941112152051829</v>
      </c>
      <c r="Y8" s="57">
        <v>2.0042379022551273</v>
      </c>
    </row>
    <row r="9" spans="1:25" x14ac:dyDescent="0.25">
      <c r="A9" s="52">
        <v>1992</v>
      </c>
      <c r="B9" s="46" t="s">
        <v>0</v>
      </c>
      <c r="C9" s="54">
        <v>9.2735826489115567</v>
      </c>
      <c r="D9" s="55">
        <v>23.94526871516436</v>
      </c>
      <c r="E9" s="55">
        <v>7.6794512376944652</v>
      </c>
      <c r="F9" s="55">
        <v>30.019896874978627</v>
      </c>
      <c r="G9" s="56">
        <v>7.9439319610699215</v>
      </c>
      <c r="H9" s="54">
        <v>3.0417157978389895</v>
      </c>
      <c r="I9" s="55">
        <v>4.1553339716297302</v>
      </c>
      <c r="J9" s="55">
        <v>2.9979197662546966</v>
      </c>
      <c r="K9" s="55">
        <v>6.5685111258308098</v>
      </c>
      <c r="L9" s="57">
        <v>2.8661287089061886</v>
      </c>
      <c r="M9" s="45"/>
      <c r="N9" s="52">
        <v>1992</v>
      </c>
      <c r="O9" s="46" t="s">
        <v>0</v>
      </c>
      <c r="P9" s="54">
        <v>2.4203620842276194</v>
      </c>
      <c r="Q9" s="55">
        <v>-9.867391113730946</v>
      </c>
      <c r="R9" s="55">
        <v>4.1969502260694895</v>
      </c>
      <c r="S9" s="55">
        <v>-5.4499406556880672</v>
      </c>
      <c r="T9" s="56">
        <v>3.0827675343879264</v>
      </c>
      <c r="U9" s="54">
        <v>1.415954016542841</v>
      </c>
      <c r="V9" s="57">
        <v>-0.62877328862415993</v>
      </c>
      <c r="W9" s="57">
        <v>1.8016895498319343</v>
      </c>
      <c r="X9" s="57">
        <v>1.6735607824292345</v>
      </c>
      <c r="Y9" s="57">
        <v>1.4962592130535484</v>
      </c>
    </row>
    <row r="10" spans="1:25" x14ac:dyDescent="0.25">
      <c r="A10" s="52"/>
      <c r="B10" s="46" t="s">
        <v>1</v>
      </c>
      <c r="C10" s="54">
        <v>6.8889796752119423</v>
      </c>
      <c r="D10" s="55">
        <v>25.889530804551768</v>
      </c>
      <c r="E10" s="55">
        <v>4.7602471942030036</v>
      </c>
      <c r="F10" s="55">
        <v>32.059448355890908</v>
      </c>
      <c r="G10" s="56">
        <v>5.2276503428272179</v>
      </c>
      <c r="H10" s="54">
        <v>1.604125559552088</v>
      </c>
      <c r="I10" s="55">
        <v>9.4479827736396942</v>
      </c>
      <c r="J10" s="55">
        <v>0.62628532479813259</v>
      </c>
      <c r="K10" s="55">
        <v>11.983785420815479</v>
      </c>
      <c r="L10" s="57">
        <v>0.84500021317543883</v>
      </c>
      <c r="M10" s="45"/>
      <c r="N10" s="52"/>
      <c r="O10" s="46" t="s">
        <v>1</v>
      </c>
      <c r="P10" s="54">
        <v>0.85291784568390483</v>
      </c>
      <c r="Q10" s="55">
        <v>7.651099396801726</v>
      </c>
      <c r="R10" s="55">
        <v>2.6926476325712656E-3</v>
      </c>
      <c r="S10" s="55">
        <v>7.6510993968017118</v>
      </c>
      <c r="T10" s="56">
        <v>0.32810923342859155</v>
      </c>
      <c r="U10" s="54">
        <v>-0.60823887199336468</v>
      </c>
      <c r="V10" s="57">
        <v>5.3822070633282806</v>
      </c>
      <c r="W10" s="57">
        <v>-1.4476730213036433</v>
      </c>
      <c r="X10" s="57">
        <v>5.3822070633282522</v>
      </c>
      <c r="Y10" s="57">
        <v>-1.1337536822355503</v>
      </c>
    </row>
    <row r="11" spans="1:25" x14ac:dyDescent="0.25">
      <c r="A11" s="52"/>
      <c r="B11" s="46" t="s">
        <v>2</v>
      </c>
      <c r="C11" s="54">
        <v>7.9543463569694524</v>
      </c>
      <c r="D11" s="55">
        <v>20.468902675422299</v>
      </c>
      <c r="E11" s="55">
        <v>6.2635134190196453</v>
      </c>
      <c r="F11" s="55">
        <v>26.373152157149477</v>
      </c>
      <c r="G11" s="56">
        <v>6.5006642501574703</v>
      </c>
      <c r="H11" s="54">
        <v>2.1243458164645972</v>
      </c>
      <c r="I11" s="55">
        <v>7.3508955124659252</v>
      </c>
      <c r="J11" s="55">
        <v>1.423628099367761</v>
      </c>
      <c r="K11" s="55">
        <v>9.8381107001612094</v>
      </c>
      <c r="L11" s="57">
        <v>1.5181165116612902</v>
      </c>
      <c r="M11" s="45"/>
      <c r="N11" s="52"/>
      <c r="O11" s="46" t="s">
        <v>2</v>
      </c>
      <c r="P11" s="54">
        <v>0.63697856624646931</v>
      </c>
      <c r="Q11" s="55">
        <v>12.65409281384342</v>
      </c>
      <c r="R11" s="55">
        <v>-0.98090841003862295</v>
      </c>
      <c r="S11" s="55">
        <v>12.654092813843448</v>
      </c>
      <c r="T11" s="56">
        <v>-0.35843653843753032</v>
      </c>
      <c r="U11" s="54">
        <v>-0.2642559109875009</v>
      </c>
      <c r="V11" s="57">
        <v>7.3926399130867253</v>
      </c>
      <c r="W11" s="57">
        <v>-1.4069225842377762</v>
      </c>
      <c r="X11" s="57">
        <v>7.3926399130867395</v>
      </c>
      <c r="Y11" s="57">
        <v>-0.9752446584169121</v>
      </c>
    </row>
    <row r="12" spans="1:25" x14ac:dyDescent="0.25">
      <c r="A12" s="52"/>
      <c r="B12" s="46" t="s">
        <v>3</v>
      </c>
      <c r="C12" s="54">
        <v>5.8060866080478917</v>
      </c>
      <c r="D12" s="55">
        <v>12.203948192421606</v>
      </c>
      <c r="E12" s="55">
        <v>4.8810708756492431</v>
      </c>
      <c r="F12" s="55">
        <v>17.703127551162481</v>
      </c>
      <c r="G12" s="56">
        <v>4.8047700104625335</v>
      </c>
      <c r="H12" s="54">
        <v>1.3234080883732133</v>
      </c>
      <c r="I12" s="55">
        <v>9.6477053699419741</v>
      </c>
      <c r="J12" s="55">
        <v>0.22666124214765659</v>
      </c>
      <c r="K12" s="55">
        <v>12.188135394211159</v>
      </c>
      <c r="L12" s="57">
        <v>0.48162993119377973</v>
      </c>
      <c r="M12" s="45"/>
      <c r="N12" s="52"/>
      <c r="O12" s="46" t="s">
        <v>3</v>
      </c>
      <c r="P12" s="54">
        <v>0.67704080442338466</v>
      </c>
      <c r="Q12" s="55">
        <v>1.534329941643179</v>
      </c>
      <c r="R12" s="55">
        <v>0.54572912778702687</v>
      </c>
      <c r="S12" s="55">
        <v>1.534329941643179</v>
      </c>
      <c r="T12" s="56">
        <v>0.59675517832511105</v>
      </c>
      <c r="U12" s="54">
        <v>-0.29284618602703461</v>
      </c>
      <c r="V12" s="57">
        <v>-3.5424849009002344</v>
      </c>
      <c r="W12" s="57">
        <v>0.24297641359622446</v>
      </c>
      <c r="X12" s="57">
        <v>-3.5424849009002344</v>
      </c>
      <c r="Y12" s="57">
        <v>4.2328876690532979E-2</v>
      </c>
    </row>
    <row r="13" spans="1:25" x14ac:dyDescent="0.25">
      <c r="A13" s="52">
        <v>1993</v>
      </c>
      <c r="B13" s="46" t="s">
        <v>0</v>
      </c>
      <c r="C13" s="54">
        <v>1.9556333917104496</v>
      </c>
      <c r="D13" s="55">
        <v>20.027897650479005</v>
      </c>
      <c r="E13" s="55">
        <v>-0.30460257626268117</v>
      </c>
      <c r="F13" s="55">
        <v>25.280390322019073</v>
      </c>
      <c r="G13" s="56">
        <v>0.15499990998542046</v>
      </c>
      <c r="H13" s="54">
        <v>-2.3615415905451727</v>
      </c>
      <c r="I13" s="55">
        <v>7.8118742945652002</v>
      </c>
      <c r="J13" s="55">
        <v>-3.6868119349996391</v>
      </c>
      <c r="K13" s="55">
        <v>11.119263131973796</v>
      </c>
      <c r="L13" s="57">
        <v>-3.4421825321812918</v>
      </c>
      <c r="M13" s="45"/>
      <c r="N13" s="52">
        <v>1993</v>
      </c>
      <c r="O13" s="46" t="s">
        <v>0</v>
      </c>
      <c r="P13" s="54">
        <v>0.19674091376768388</v>
      </c>
      <c r="Q13" s="55">
        <v>-2.1135191063654588</v>
      </c>
      <c r="R13" s="55">
        <v>0.55408464486690434</v>
      </c>
      <c r="S13" s="55">
        <v>2.1700519100482722</v>
      </c>
      <c r="T13" s="56">
        <v>1.0216815812526647E-2</v>
      </c>
      <c r="U13" s="54">
        <v>-0.78321678321678689</v>
      </c>
      <c r="V13" s="57">
        <v>-0.80228106429838419</v>
      </c>
      <c r="W13" s="57">
        <v>-0.68119925048431185</v>
      </c>
      <c r="X13" s="57">
        <v>2.2408478159948544</v>
      </c>
      <c r="Y13" s="57">
        <v>-0.97957381136390609</v>
      </c>
    </row>
    <row r="14" spans="1:25" x14ac:dyDescent="0.25">
      <c r="A14" s="52"/>
      <c r="B14" s="46" t="s">
        <v>1</v>
      </c>
      <c r="C14" s="54">
        <v>3.4303186660933562</v>
      </c>
      <c r="D14" s="55">
        <v>20.761810764142211</v>
      </c>
      <c r="E14" s="55">
        <v>1.0969468792162473</v>
      </c>
      <c r="F14" s="55">
        <v>26.046419912988966</v>
      </c>
      <c r="G14" s="56">
        <v>1.5569563657620336</v>
      </c>
      <c r="H14" s="54">
        <v>-0.80349615328042034</v>
      </c>
      <c r="I14" s="55">
        <v>9.812094596876193</v>
      </c>
      <c r="J14" s="55">
        <v>-2.290969558126406</v>
      </c>
      <c r="K14" s="55">
        <v>13.180845008262736</v>
      </c>
      <c r="L14" s="57">
        <v>-2.0063535711188649</v>
      </c>
      <c r="M14" s="45"/>
      <c r="N14" s="52"/>
      <c r="O14" s="46" t="s">
        <v>1</v>
      </c>
      <c r="P14" s="54">
        <v>1.4047795809714074</v>
      </c>
      <c r="Q14" s="55">
        <v>7.3492979753217611</v>
      </c>
      <c r="R14" s="55">
        <v>0.50969313883091161</v>
      </c>
      <c r="S14" s="55">
        <v>7.3492979753217185</v>
      </c>
      <c r="T14" s="56">
        <v>0.83074859924741418</v>
      </c>
      <c r="U14" s="54">
        <v>4.2289258528342089E-2</v>
      </c>
      <c r="V14" s="57">
        <v>6.330554725006877</v>
      </c>
      <c r="W14" s="57">
        <v>-0.9571705706531759</v>
      </c>
      <c r="X14" s="57">
        <v>6.3305547250068912</v>
      </c>
      <c r="Y14" s="57">
        <v>-0.60472637029286602</v>
      </c>
    </row>
    <row r="15" spans="1:25" x14ac:dyDescent="0.25">
      <c r="A15" s="52"/>
      <c r="B15" s="46" t="s">
        <v>2</v>
      </c>
      <c r="C15" s="54">
        <v>2.9027845401219423</v>
      </c>
      <c r="D15" s="55">
        <v>13.523114268401287</v>
      </c>
      <c r="E15" s="55">
        <v>1.2760599701902748</v>
      </c>
      <c r="F15" s="55">
        <v>18.490953724204687</v>
      </c>
      <c r="G15" s="56">
        <v>1.4429434336215223</v>
      </c>
      <c r="H15" s="54">
        <v>-0.47150235113593908</v>
      </c>
      <c r="I15" s="55">
        <v>8.5119514003740449</v>
      </c>
      <c r="J15" s="55">
        <v>-1.834213107204647</v>
      </c>
      <c r="K15" s="55">
        <v>11.8408167886749</v>
      </c>
      <c r="L15" s="57">
        <v>-1.615501804864877</v>
      </c>
      <c r="M15" s="45"/>
      <c r="N15" s="52"/>
      <c r="O15" s="46" t="s">
        <v>2</v>
      </c>
      <c r="P15" s="54">
        <v>0.57953495797744381</v>
      </c>
      <c r="Q15" s="55">
        <v>6.3835367441261326</v>
      </c>
      <c r="R15" s="55">
        <v>-0.35386355075375775</v>
      </c>
      <c r="S15" s="55">
        <v>6.3835367441261326</v>
      </c>
      <c r="T15" s="56">
        <v>-1.7160060516800968E-2</v>
      </c>
      <c r="U15" s="54">
        <v>0.56361843032269121</v>
      </c>
      <c r="V15" s="57">
        <v>6.6392517131344135</v>
      </c>
      <c r="W15" s="57">
        <v>-0.46242783664369824</v>
      </c>
      <c r="X15" s="57">
        <v>6.6392517131343993</v>
      </c>
      <c r="Y15" s="57">
        <v>-9.4888896245876708E-2</v>
      </c>
    </row>
    <row r="16" spans="1:25" x14ac:dyDescent="0.25">
      <c r="A16" s="52"/>
      <c r="B16" s="46" t="s">
        <v>3</v>
      </c>
      <c r="C16" s="54">
        <v>2.7916406737367367</v>
      </c>
      <c r="D16" s="55">
        <v>13.025319883385734</v>
      </c>
      <c r="E16" s="55">
        <v>1.2087274606009402</v>
      </c>
      <c r="F16" s="55">
        <v>17.971375558831326</v>
      </c>
      <c r="G16" s="56">
        <v>1.3568002649122661</v>
      </c>
      <c r="H16" s="54">
        <v>-0.31292650857352555</v>
      </c>
      <c r="I16" s="55">
        <v>9.312039521298459</v>
      </c>
      <c r="J16" s="55">
        <v>-1.7235594981002293</v>
      </c>
      <c r="K16" s="55">
        <v>12.665449539190504</v>
      </c>
      <c r="L16" s="57">
        <v>-1.4796079037865297</v>
      </c>
      <c r="M16" s="45"/>
      <c r="N16" s="52"/>
      <c r="O16" s="46" t="s">
        <v>3</v>
      </c>
      <c r="P16" s="54">
        <v>0.62426870084991037</v>
      </c>
      <c r="Q16" s="55">
        <v>1.145363507465305</v>
      </c>
      <c r="R16" s="55">
        <v>0.53480017739791208</v>
      </c>
      <c r="S16" s="55">
        <v>1.1453635074653192</v>
      </c>
      <c r="T16" s="56">
        <v>0.56726663760733231</v>
      </c>
      <c r="U16" s="54">
        <v>-7.0057447106648851E-2</v>
      </c>
      <c r="V16" s="57">
        <v>-2.7579813156992827</v>
      </c>
      <c r="W16" s="57">
        <v>0.43167175399865698</v>
      </c>
      <c r="X16" s="57">
        <v>-2.7579813156992827</v>
      </c>
      <c r="Y16" s="57">
        <v>0.25608060924614051</v>
      </c>
    </row>
    <row r="17" spans="1:25" x14ac:dyDescent="0.25">
      <c r="A17" s="52">
        <v>1994</v>
      </c>
      <c r="B17" s="46" t="s">
        <v>0</v>
      </c>
      <c r="C17" s="54">
        <v>5.169863536596992</v>
      </c>
      <c r="D17" s="55">
        <v>14.232202844549519</v>
      </c>
      <c r="E17" s="55">
        <v>3.8053161484798039</v>
      </c>
      <c r="F17" s="55">
        <v>18.371831845103983</v>
      </c>
      <c r="G17" s="56">
        <v>3.8950186583266486</v>
      </c>
      <c r="H17" s="54">
        <v>2.4186592342966549</v>
      </c>
      <c r="I17" s="55">
        <v>9.5357515542632996</v>
      </c>
      <c r="J17" s="55">
        <v>1.339555207487436</v>
      </c>
      <c r="K17" s="55">
        <v>12.860197598512087</v>
      </c>
      <c r="L17" s="57">
        <v>1.405534121826804</v>
      </c>
      <c r="M17" s="45"/>
      <c r="N17" s="52">
        <v>1994</v>
      </c>
      <c r="O17" s="46" t="s">
        <v>0</v>
      </c>
      <c r="P17" s="54">
        <v>1.9907650496113831</v>
      </c>
      <c r="Q17" s="55">
        <v>-1.5741296094143422</v>
      </c>
      <c r="R17" s="55">
        <v>2.6065510153993046</v>
      </c>
      <c r="S17" s="55">
        <v>1.9926981092819744</v>
      </c>
      <c r="T17" s="56">
        <v>1.9905523785374299</v>
      </c>
      <c r="U17" s="54">
        <v>1.3881099270892037</v>
      </c>
      <c r="V17" s="57">
        <v>-1.1274407737787726</v>
      </c>
      <c r="W17" s="57">
        <v>1.8702184310498922</v>
      </c>
      <c r="X17" s="57">
        <v>1.8733738802525295</v>
      </c>
      <c r="Y17" s="57">
        <v>1.3786518215058265</v>
      </c>
    </row>
    <row r="18" spans="1:25" x14ac:dyDescent="0.25">
      <c r="A18" s="52"/>
      <c r="B18" s="46" t="s">
        <v>1</v>
      </c>
      <c r="C18" s="54">
        <v>4.067162455540668</v>
      </c>
      <c r="D18" s="55">
        <v>11.626219807810045</v>
      </c>
      <c r="E18" s="55">
        <v>2.8515162307479471</v>
      </c>
      <c r="F18" s="55">
        <v>15.671411314512412</v>
      </c>
      <c r="G18" s="56">
        <v>2.8741584313102209</v>
      </c>
      <c r="H18" s="54">
        <v>2.4868555997748416</v>
      </c>
      <c r="I18" s="55">
        <v>8.7455928415184587</v>
      </c>
      <c r="J18" s="55">
        <v>1.4702495817530377</v>
      </c>
      <c r="K18" s="55">
        <v>12.046057309253257</v>
      </c>
      <c r="L18" s="57">
        <v>1.4953043273551856</v>
      </c>
      <c r="M18" s="45"/>
      <c r="N18" s="52"/>
      <c r="O18" s="46" t="s">
        <v>1</v>
      </c>
      <c r="P18" s="54">
        <v>0.83432210224422931</v>
      </c>
      <c r="Q18" s="55">
        <v>5.4154894393900577</v>
      </c>
      <c r="R18" s="55">
        <v>7.5231848107335964E-2</v>
      </c>
      <c r="S18" s="55">
        <v>5.4154894393900292</v>
      </c>
      <c r="T18" s="56">
        <v>0.33030130571202676</v>
      </c>
      <c r="U18" s="54">
        <v>0.58083252662149221</v>
      </c>
      <c r="V18" s="57">
        <v>6.078985965960328</v>
      </c>
      <c r="W18" s="57">
        <v>-0.34518652418068996</v>
      </c>
      <c r="X18" s="57">
        <v>6.078985965960328</v>
      </c>
      <c r="Y18" s="57">
        <v>-3.0957149233429959E-2</v>
      </c>
    </row>
    <row r="19" spans="1:25" x14ac:dyDescent="0.25">
      <c r="A19" s="52"/>
      <c r="B19" s="46" t="s">
        <v>2</v>
      </c>
      <c r="C19" s="54">
        <v>4.364283622107564</v>
      </c>
      <c r="D19" s="55">
        <v>11.005308365483188</v>
      </c>
      <c r="E19" s="55">
        <v>3.2240637034764603</v>
      </c>
      <c r="F19" s="55">
        <v>15.027998835267525</v>
      </c>
      <c r="G19" s="56">
        <v>3.197789998942028</v>
      </c>
      <c r="H19" s="54">
        <v>2.4383451102771829</v>
      </c>
      <c r="I19" s="55">
        <v>7.7578944505872727</v>
      </c>
      <c r="J19" s="55">
        <v>1.5158878439860359</v>
      </c>
      <c r="K19" s="55">
        <v>11.028381947679634</v>
      </c>
      <c r="L19" s="57">
        <v>1.488507770045004</v>
      </c>
      <c r="M19" s="45"/>
      <c r="N19" s="52"/>
      <c r="O19" s="46" t="s">
        <v>2</v>
      </c>
      <c r="P19" s="54">
        <v>0.88066631752631963</v>
      </c>
      <c r="Q19" s="55">
        <v>5.8064369796160094</v>
      </c>
      <c r="R19" s="55">
        <v>2.0922082580824508E-2</v>
      </c>
      <c r="S19" s="55">
        <v>5.8064369796160236</v>
      </c>
      <c r="T19" s="56">
        <v>0.31126456238629885</v>
      </c>
      <c r="U19" s="54">
        <v>0.57747834456208125</v>
      </c>
      <c r="V19" s="57">
        <v>5.7068296191648216</v>
      </c>
      <c r="W19" s="57">
        <v>-0.38359624652444779</v>
      </c>
      <c r="X19" s="57">
        <v>5.70682961916485</v>
      </c>
      <c r="Y19" s="57">
        <v>-6.7408262930726437E-2</v>
      </c>
    </row>
    <row r="20" spans="1:25" x14ac:dyDescent="0.25">
      <c r="A20" s="58"/>
      <c r="B20" s="46" t="s">
        <v>3</v>
      </c>
      <c r="C20" s="54">
        <v>4.7749095086373075</v>
      </c>
      <c r="D20" s="55">
        <v>10.60401913311577</v>
      </c>
      <c r="E20" s="55">
        <v>3.7680119020824492</v>
      </c>
      <c r="F20" s="55">
        <v>14.612167394113555</v>
      </c>
      <c r="G20" s="56">
        <v>3.6926355204602572</v>
      </c>
      <c r="H20" s="54">
        <v>3.0298893085052043</v>
      </c>
      <c r="I20" s="55">
        <v>8.2517436460528586</v>
      </c>
      <c r="J20" s="55">
        <v>2.1542906736159182</v>
      </c>
      <c r="K20" s="55">
        <v>11.53721962846646</v>
      </c>
      <c r="L20" s="57">
        <v>2.1184805500339223</v>
      </c>
      <c r="M20" s="45"/>
      <c r="N20" s="58"/>
      <c r="O20" s="46" t="s">
        <v>3</v>
      </c>
      <c r="P20" s="54">
        <v>1.6701493120870197</v>
      </c>
      <c r="Q20" s="55">
        <v>1.4281412622599703</v>
      </c>
      <c r="R20" s="55">
        <v>1.7148327039470956</v>
      </c>
      <c r="S20" s="55">
        <v>1.4281412622600129</v>
      </c>
      <c r="T20" s="56">
        <v>1.699657110661974</v>
      </c>
      <c r="U20" s="54">
        <v>1.120984278879007</v>
      </c>
      <c r="V20" s="57">
        <v>-1.7287313503476298</v>
      </c>
      <c r="W20" s="57">
        <v>1.6670168093470608</v>
      </c>
      <c r="X20" s="57">
        <v>-1.7287313503476298</v>
      </c>
      <c r="Y20" s="57">
        <v>1.4810595122408046</v>
      </c>
    </row>
    <row r="21" spans="1:25" x14ac:dyDescent="0.25">
      <c r="A21" s="52">
        <v>1995</v>
      </c>
      <c r="B21" s="46" t="s">
        <v>0</v>
      </c>
      <c r="C21" s="54">
        <v>3.8631672073134808</v>
      </c>
      <c r="D21" s="55">
        <v>8.1827137227530073</v>
      </c>
      <c r="E21" s="55">
        <v>3.1474269994467221</v>
      </c>
      <c r="F21" s="55">
        <v>9.8957968854527962</v>
      </c>
      <c r="G21" s="56">
        <v>3.1994562813000442</v>
      </c>
      <c r="H21" s="54">
        <v>2.2490862976893879</v>
      </c>
      <c r="I21" s="55">
        <v>11.141554290004009</v>
      </c>
      <c r="J21" s="55">
        <v>0.75378386657108365</v>
      </c>
      <c r="K21" s="55">
        <v>12.298468585067297</v>
      </c>
      <c r="L21" s="57">
        <v>1.1310178990134716</v>
      </c>
      <c r="M21" s="45"/>
      <c r="N21" s="52">
        <v>1995</v>
      </c>
      <c r="O21" s="46" t="s">
        <v>0</v>
      </c>
      <c r="P21" s="54">
        <v>4.9992842904970303E-2</v>
      </c>
      <c r="Q21" s="55">
        <v>-4.7317535129270709</v>
      </c>
      <c r="R21" s="55">
        <v>0.93038676097891937</v>
      </c>
      <c r="S21" s="55">
        <v>-3.223172119644758</v>
      </c>
      <c r="T21" s="56">
        <v>0.44802106804546327</v>
      </c>
      <c r="U21" s="54">
        <v>-0.4055698256049709</v>
      </c>
      <c r="V21" s="57">
        <v>0.48591651358360366</v>
      </c>
      <c r="W21" s="57">
        <v>-0.54197134136580871</v>
      </c>
      <c r="X21" s="57">
        <v>1.5319122620662853</v>
      </c>
      <c r="Y21" s="57">
        <v>-0.61647361783434462</v>
      </c>
    </row>
    <row r="22" spans="1:25" x14ac:dyDescent="0.25">
      <c r="A22" s="52"/>
      <c r="B22" s="46" t="s">
        <v>1</v>
      </c>
      <c r="C22" s="54">
        <v>3.6241372422823446</v>
      </c>
      <c r="D22" s="55">
        <v>7.4877763905276282</v>
      </c>
      <c r="E22" s="55">
        <v>2.9497774899741813</v>
      </c>
      <c r="F22" s="55">
        <v>9.1898551570350548</v>
      </c>
      <c r="G22" s="56">
        <v>2.9807598366582368</v>
      </c>
      <c r="H22" s="54">
        <v>1.691624897669314</v>
      </c>
      <c r="I22" s="55">
        <v>6.6478997108660138</v>
      </c>
      <c r="J22" s="55">
        <v>0.81144232407442018</v>
      </c>
      <c r="K22" s="55">
        <v>8.394032291305848</v>
      </c>
      <c r="L22" s="57">
        <v>0.90498976880401472</v>
      </c>
      <c r="M22" s="45"/>
      <c r="N22" s="52"/>
      <c r="O22" s="46" t="s">
        <v>1</v>
      </c>
      <c r="P22" s="54">
        <v>1.4375369687444675</v>
      </c>
      <c r="Q22" s="55">
        <v>5.6079429660074851</v>
      </c>
      <c r="R22" s="55">
        <v>0.71277554613273253</v>
      </c>
      <c r="S22" s="55">
        <v>5.6079429660074567</v>
      </c>
      <c r="T22" s="56">
        <v>0.94893601477048151</v>
      </c>
      <c r="U22" s="54">
        <v>0.8144427853943057</v>
      </c>
      <c r="V22" s="57">
        <v>2.5949346861147404</v>
      </c>
      <c r="W22" s="57">
        <v>0.50032411816407318</v>
      </c>
      <c r="X22" s="57">
        <v>3.2004561684862267</v>
      </c>
      <c r="Y22" s="57">
        <v>0.53435986128825164</v>
      </c>
    </row>
    <row r="23" spans="1:25" x14ac:dyDescent="0.25">
      <c r="A23" s="52"/>
      <c r="B23" s="46" t="s">
        <v>2</v>
      </c>
      <c r="C23" s="54">
        <v>3.4887737478411083</v>
      </c>
      <c r="D23" s="55">
        <v>6.4544664371090903</v>
      </c>
      <c r="E23" s="55">
        <v>2.9412001912350973</v>
      </c>
      <c r="F23" s="55">
        <v>8.1401826460309792</v>
      </c>
      <c r="G23" s="56">
        <v>2.9216321302142347</v>
      </c>
      <c r="H23" s="54">
        <v>1.3193675302838699</v>
      </c>
      <c r="I23" s="55">
        <v>2.0402072915737079</v>
      </c>
      <c r="J23" s="55">
        <v>1.1978940743324387</v>
      </c>
      <c r="K23" s="55">
        <v>3.6390935677148519</v>
      </c>
      <c r="L23" s="57">
        <v>1.0414329722079287</v>
      </c>
      <c r="M23" s="45"/>
      <c r="N23" s="52"/>
      <c r="O23" s="46" t="s">
        <v>2</v>
      </c>
      <c r="P23" s="54">
        <v>0.67047973509208703</v>
      </c>
      <c r="Q23" s="55">
        <v>4.7077389396974638</v>
      </c>
      <c r="R23" s="55">
        <v>-6.5245045817761138E-2</v>
      </c>
      <c r="S23" s="55">
        <v>4.7077389396974638</v>
      </c>
      <c r="T23" s="56">
        <v>0.17564811327778784</v>
      </c>
      <c r="U23" s="54">
        <v>0.17503702706342494</v>
      </c>
      <c r="V23" s="57">
        <v>1.1337605152118186</v>
      </c>
      <c r="W23" s="57">
        <v>-7.6928050044955398E-3</v>
      </c>
      <c r="X23" s="57">
        <v>1.0637396803716541</v>
      </c>
      <c r="Y23" s="57">
        <v>6.1748690801934458E-2</v>
      </c>
    </row>
    <row r="24" spans="1:25" x14ac:dyDescent="0.25">
      <c r="A24" s="52"/>
      <c r="B24" s="46" t="s">
        <v>3</v>
      </c>
      <c r="C24" s="54">
        <v>2.5630947455523483</v>
      </c>
      <c r="D24" s="55">
        <v>4.2078102834690156</v>
      </c>
      <c r="E24" s="55">
        <v>2.260277019811312</v>
      </c>
      <c r="F24" s="55">
        <v>5.8579504867912959</v>
      </c>
      <c r="G24" s="56">
        <v>2.1624288464044525</v>
      </c>
      <c r="H24" s="54">
        <v>0.83454893359444782</v>
      </c>
      <c r="I24" s="55">
        <v>0.80715555030607788</v>
      </c>
      <c r="J24" s="55">
        <v>0.85615608412166466</v>
      </c>
      <c r="K24" s="55">
        <v>2.5145586352836204</v>
      </c>
      <c r="L24" s="57">
        <v>0.64390456534333396</v>
      </c>
      <c r="M24" s="45"/>
      <c r="N24" s="52"/>
      <c r="O24" s="46" t="s">
        <v>3</v>
      </c>
      <c r="P24" s="54">
        <v>0.1679150512946137</v>
      </c>
      <c r="Q24" s="55">
        <v>-1.2965923716046746</v>
      </c>
      <c r="R24" s="55">
        <v>0.44754427554217102</v>
      </c>
      <c r="S24" s="55">
        <v>-1.2965923716046746</v>
      </c>
      <c r="T24" s="56">
        <v>0.35553499858178839</v>
      </c>
      <c r="U24" s="54">
        <v>4.032258064516725E-2</v>
      </c>
      <c r="V24" s="57">
        <v>-3.4981412116438122</v>
      </c>
      <c r="W24" s="57">
        <v>0.71637935864714564</v>
      </c>
      <c r="X24" s="57">
        <v>-3.3776511985426367</v>
      </c>
      <c r="Y24" s="57">
        <v>0.47593607332746046</v>
      </c>
    </row>
    <row r="25" spans="1:25" x14ac:dyDescent="0.25">
      <c r="A25" s="52">
        <v>1996</v>
      </c>
      <c r="B25" s="46" t="s">
        <v>0</v>
      </c>
      <c r="C25" s="54">
        <v>1.2951557244572598</v>
      </c>
      <c r="D25" s="55">
        <v>0.80995862381345773</v>
      </c>
      <c r="E25" s="55">
        <v>1.3794765654354393</v>
      </c>
      <c r="F25" s="55">
        <v>2.2019470122775431</v>
      </c>
      <c r="G25" s="56">
        <v>1.1889168861822554</v>
      </c>
      <c r="H25" s="54">
        <v>4.1242543200908699E-2</v>
      </c>
      <c r="I25" s="55">
        <v>-0.12186860764910534</v>
      </c>
      <c r="J25" s="55">
        <v>8.1563334616973293E-2</v>
      </c>
      <c r="K25" s="55">
        <v>0.49065593462213997</v>
      </c>
      <c r="L25" s="57">
        <v>-3.208934536175434E-3</v>
      </c>
      <c r="M25" s="45"/>
      <c r="N25" s="52">
        <v>1996</v>
      </c>
      <c r="O25" s="46" t="s">
        <v>0</v>
      </c>
      <c r="P25" s="54">
        <v>-0.71667004160570968</v>
      </c>
      <c r="Q25" s="55">
        <v>-7.3995597653893981</v>
      </c>
      <c r="R25" s="55">
        <v>0.53718721632236566</v>
      </c>
      <c r="S25" s="55">
        <v>-6.1209287716575034</v>
      </c>
      <c r="T25" s="56">
        <v>-3.5721363563396835E-2</v>
      </c>
      <c r="U25" s="54">
        <v>-0.698643020287534</v>
      </c>
      <c r="V25" s="57">
        <v>2.7111902880207595E-2</v>
      </c>
      <c r="W25" s="57">
        <v>-0.84263002165789658</v>
      </c>
      <c r="X25" s="57">
        <v>-5.4836657349284224E-3</v>
      </c>
      <c r="Y25" s="57">
        <v>-0.79205074109242446</v>
      </c>
    </row>
    <row r="26" spans="1:25" x14ac:dyDescent="0.25">
      <c r="A26" s="52"/>
      <c r="B26" s="46" t="s">
        <v>1</v>
      </c>
      <c r="C26" s="54">
        <v>1.2100573974128253</v>
      </c>
      <c r="D26" s="55">
        <v>3.7851125059378319</v>
      </c>
      <c r="E26" s="55">
        <v>0.74079551465109716</v>
      </c>
      <c r="F26" s="55">
        <v>5.2181819514159855</v>
      </c>
      <c r="G26" s="56">
        <v>0.718796699752275</v>
      </c>
      <c r="H26" s="54">
        <v>0.80447239593526376</v>
      </c>
      <c r="I26" s="55">
        <v>1.0058826717637999</v>
      </c>
      <c r="J26" s="55">
        <v>0.77537042966433489</v>
      </c>
      <c r="K26" s="55">
        <v>2.1694121072987542</v>
      </c>
      <c r="L26" s="57">
        <v>0.64057973097362719</v>
      </c>
      <c r="M26" s="45"/>
      <c r="N26" s="52"/>
      <c r="O26" s="46" t="s">
        <v>1</v>
      </c>
      <c r="P26" s="54">
        <v>1.1863209332447582</v>
      </c>
      <c r="Q26" s="55">
        <v>8.5466245476315805</v>
      </c>
      <c r="R26" s="55">
        <v>-8.5616807123429339E-2</v>
      </c>
      <c r="S26" s="55">
        <v>8.5466245476315947</v>
      </c>
      <c r="T26" s="56">
        <v>0.31536150311343647</v>
      </c>
      <c r="U26" s="54">
        <v>1.3935867947503624</v>
      </c>
      <c r="V26" s="57">
        <v>3.5315399377519867</v>
      </c>
      <c r="W26" s="57">
        <v>0.98067740878116183</v>
      </c>
      <c r="X26" s="57">
        <v>4.7001551450206023</v>
      </c>
      <c r="Y26" s="57">
        <v>0.96528559401518521</v>
      </c>
    </row>
    <row r="27" spans="1:25" x14ac:dyDescent="0.25">
      <c r="A27" s="52"/>
      <c r="B27" s="46" t="s">
        <v>2</v>
      </c>
      <c r="C27" s="54">
        <v>1.7210447263017414</v>
      </c>
      <c r="D27" s="55">
        <v>2.9951235993738408</v>
      </c>
      <c r="E27" s="55">
        <v>1.4777754322465029</v>
      </c>
      <c r="F27" s="55">
        <v>4.4172848429246585</v>
      </c>
      <c r="G27" s="56">
        <v>1.3756259044887429</v>
      </c>
      <c r="H27" s="54">
        <v>1.597529958804202</v>
      </c>
      <c r="I27" s="55">
        <v>2.5429357112564333</v>
      </c>
      <c r="J27" s="55">
        <v>1.4235327268238791</v>
      </c>
      <c r="K27" s="55">
        <v>4.1732930741184902</v>
      </c>
      <c r="L27" s="57">
        <v>1.2742654138077967</v>
      </c>
      <c r="M27" s="45"/>
      <c r="N27" s="52"/>
      <c r="O27" s="46" t="s">
        <v>2</v>
      </c>
      <c r="P27" s="54">
        <v>0.53612617667226914</v>
      </c>
      <c r="Q27" s="55">
        <v>3.2507588744524583</v>
      </c>
      <c r="R27" s="55">
        <v>2.6479130711479115E-2</v>
      </c>
      <c r="S27" s="55">
        <v>3.2507588744524583</v>
      </c>
      <c r="T27" s="56">
        <v>0.18854027531772033</v>
      </c>
      <c r="U27" s="54">
        <v>0.34694422204431419</v>
      </c>
      <c r="V27" s="57">
        <v>2.0605157415175483</v>
      </c>
      <c r="W27" s="57">
        <v>3.5337933056254656E-2</v>
      </c>
      <c r="X27" s="57">
        <v>2.4314656891830424</v>
      </c>
      <c r="Y27" s="57">
        <v>9.1358602646948839E-2</v>
      </c>
    </row>
    <row r="28" spans="1:25" x14ac:dyDescent="0.25">
      <c r="A28" s="52"/>
      <c r="B28" s="46" t="s">
        <v>3</v>
      </c>
      <c r="C28" s="54">
        <v>1.7749450372133424</v>
      </c>
      <c r="D28" s="55">
        <v>2.8324818472864166</v>
      </c>
      <c r="E28" s="55">
        <v>1.5765278465005679</v>
      </c>
      <c r="F28" s="55">
        <v>4.2523973262969577</v>
      </c>
      <c r="G28" s="56">
        <v>1.4627805118949198</v>
      </c>
      <c r="H28" s="54">
        <v>1.6290065167298593</v>
      </c>
      <c r="I28" s="55">
        <v>4.6358967138234277</v>
      </c>
      <c r="J28" s="55">
        <v>1.0797722139115535</v>
      </c>
      <c r="K28" s="55">
        <v>6.1877231332138365</v>
      </c>
      <c r="L28" s="57">
        <v>1.0704498255097263</v>
      </c>
      <c r="M28" s="45"/>
      <c r="N28" s="52"/>
      <c r="O28" s="46" t="s">
        <v>3</v>
      </c>
      <c r="P28" s="54">
        <v>1.0973315971145752</v>
      </c>
      <c r="Q28" s="55">
        <v>-0.59075052825572527</v>
      </c>
      <c r="R28" s="55">
        <v>1.4244690567171432</v>
      </c>
      <c r="S28" s="55">
        <v>-0.59075052825571106</v>
      </c>
      <c r="T28" s="56">
        <v>1.3200826939006731</v>
      </c>
      <c r="U28" s="54">
        <v>0.90425531914893043</v>
      </c>
      <c r="V28" s="57">
        <v>-0.69552588342114063</v>
      </c>
      <c r="W28" s="57">
        <v>1.2240732725356622</v>
      </c>
      <c r="X28" s="57">
        <v>-0.67611698064052916</v>
      </c>
      <c r="Y28" s="57">
        <v>1.1219279789047079</v>
      </c>
    </row>
    <row r="29" spans="1:25" x14ac:dyDescent="0.25">
      <c r="A29" s="52">
        <v>1997</v>
      </c>
      <c r="B29" s="46" t="s">
        <v>0</v>
      </c>
      <c r="C29" s="54">
        <v>0.60587766014789679</v>
      </c>
      <c r="D29" s="55">
        <v>2.1809539974106258</v>
      </c>
      <c r="E29" s="55">
        <v>0.33368793234791383</v>
      </c>
      <c r="F29" s="55">
        <v>3.0397526640510506</v>
      </c>
      <c r="G29" s="56">
        <v>0.31787236886253822</v>
      </c>
      <c r="H29" s="54">
        <v>0.61838629797638589</v>
      </c>
      <c r="I29" s="55">
        <v>0.49128384673005598</v>
      </c>
      <c r="J29" s="55">
        <v>0.6328254655174419</v>
      </c>
      <c r="K29" s="55">
        <v>1.5207405396829614</v>
      </c>
      <c r="L29" s="57">
        <v>0.50181508353432491</v>
      </c>
      <c r="M29" s="45"/>
      <c r="N29" s="52">
        <v>1997</v>
      </c>
      <c r="O29" s="46" t="s">
        <v>0</v>
      </c>
      <c r="P29" s="54">
        <v>-0.68981168181974795</v>
      </c>
      <c r="Q29" s="55">
        <v>-6.8918538098873228</v>
      </c>
      <c r="R29" s="55">
        <v>0.48821592857768792</v>
      </c>
      <c r="S29" s="55">
        <v>-6.1093092291873035</v>
      </c>
      <c r="T29" s="56">
        <v>1.1831910258280232E-2</v>
      </c>
      <c r="U29" s="54">
        <v>-0.47443331576172909</v>
      </c>
      <c r="V29" s="57">
        <v>-2.7375519193570881</v>
      </c>
      <c r="W29" s="57">
        <v>-5.0601719205417339E-2</v>
      </c>
      <c r="X29" s="57">
        <v>-3.2086772180207959</v>
      </c>
      <c r="Y29" s="57">
        <v>-0.12059377636116153</v>
      </c>
    </row>
    <row r="30" spans="1:25" x14ac:dyDescent="0.25">
      <c r="A30" s="52"/>
      <c r="B30" s="46" t="s">
        <v>1</v>
      </c>
      <c r="C30" s="54">
        <v>2.8884609687453775</v>
      </c>
      <c r="D30" s="55">
        <v>0.9263791570277391</v>
      </c>
      <c r="E30" s="55">
        <v>3.2568235837293429</v>
      </c>
      <c r="F30" s="55">
        <v>1.7746335181202824</v>
      </c>
      <c r="G30" s="56">
        <v>3.0310772124440177</v>
      </c>
      <c r="H30" s="54">
        <v>2.9216814020075645</v>
      </c>
      <c r="I30" s="55">
        <v>1.7238673580644672</v>
      </c>
      <c r="J30" s="55">
        <v>3.1415701348282141</v>
      </c>
      <c r="K30" s="55">
        <v>2.6712640602943196</v>
      </c>
      <c r="L30" s="57">
        <v>2.9510264163350257</v>
      </c>
      <c r="M30" s="45"/>
      <c r="N30" s="52"/>
      <c r="O30" s="46" t="s">
        <v>1</v>
      </c>
      <c r="P30" s="54">
        <v>0.92579439829538046</v>
      </c>
      <c r="Q30" s="55">
        <v>4.5654273038134789</v>
      </c>
      <c r="R30" s="55">
        <v>0.2852475710925404</v>
      </c>
      <c r="S30" s="55">
        <v>4.5654273038134789</v>
      </c>
      <c r="T30" s="56">
        <v>0.48342378002305963</v>
      </c>
      <c r="U30" s="54">
        <v>1.1255296610169552</v>
      </c>
      <c r="V30" s="57">
        <v>2.1953677358355037</v>
      </c>
      <c r="W30" s="57">
        <v>0.92445674156154212</v>
      </c>
      <c r="X30" s="57">
        <v>3.2536768703887162</v>
      </c>
      <c r="Y30" s="57">
        <v>0.853952350941384</v>
      </c>
    </row>
    <row r="31" spans="1:25" x14ac:dyDescent="0.25">
      <c r="A31" s="52"/>
      <c r="B31" s="46" t="s">
        <v>2</v>
      </c>
      <c r="C31" s="54">
        <v>2.3830520292857074</v>
      </c>
      <c r="D31" s="55">
        <v>-0.2881451305607925</v>
      </c>
      <c r="E31" s="55">
        <v>2.900709695246789</v>
      </c>
      <c r="F31" s="55">
        <v>0.54990153723888113</v>
      </c>
      <c r="G31" s="56">
        <v>2.6249456412969181</v>
      </c>
      <c r="H31" s="54">
        <v>2.0348841930531165</v>
      </c>
      <c r="I31" s="55">
        <v>8.6424692078736598E-2</v>
      </c>
      <c r="J31" s="55">
        <v>2.4069514223610327</v>
      </c>
      <c r="K31" s="55">
        <v>0.94871799472788609</v>
      </c>
      <c r="L31" s="57">
        <v>2.1769805615558226</v>
      </c>
      <c r="M31" s="45"/>
      <c r="N31" s="52"/>
      <c r="O31" s="46" t="s">
        <v>2</v>
      </c>
      <c r="P31" s="54">
        <v>0.90547117546026357</v>
      </c>
      <c r="Q31" s="55">
        <v>2.8884255835614852</v>
      </c>
      <c r="R31" s="55">
        <v>0.5415920886006802</v>
      </c>
      <c r="S31" s="55">
        <v>2.8884255835614994</v>
      </c>
      <c r="T31" s="56">
        <v>0.65466679795338223</v>
      </c>
      <c r="U31" s="54">
        <v>0.35354196674086324</v>
      </c>
      <c r="V31" s="57">
        <v>1.2760243528300919</v>
      </c>
      <c r="W31" s="57">
        <v>0.17185498434209023</v>
      </c>
      <c r="X31" s="57">
        <v>1.573837205175721</v>
      </c>
      <c r="Y31" s="57">
        <v>0.18796175127033621</v>
      </c>
    </row>
    <row r="32" spans="1:25" x14ac:dyDescent="0.25">
      <c r="A32" s="52"/>
      <c r="B32" s="46" t="s">
        <v>3</v>
      </c>
      <c r="C32" s="54">
        <v>2.0888245902614102</v>
      </c>
      <c r="D32" s="55">
        <v>-0.4831836200678481</v>
      </c>
      <c r="E32" s="55">
        <v>2.5773566936189383</v>
      </c>
      <c r="F32" s="55">
        <v>0.35322381078815113</v>
      </c>
      <c r="G32" s="56">
        <v>2.3135268167463323</v>
      </c>
      <c r="H32" s="54">
        <v>1.8355737846281244</v>
      </c>
      <c r="I32" s="55">
        <v>-0.41218795406496156</v>
      </c>
      <c r="J32" s="55">
        <v>2.2582157076998897</v>
      </c>
      <c r="K32" s="55">
        <v>0.57502797842732889</v>
      </c>
      <c r="L32" s="57">
        <v>1.9981013528922631</v>
      </c>
      <c r="M32" s="45"/>
      <c r="N32" s="52"/>
      <c r="O32" s="46" t="s">
        <v>3</v>
      </c>
      <c r="P32" s="54">
        <v>0.91291155310189254</v>
      </c>
      <c r="Q32" s="55">
        <v>-0.68076039809895406</v>
      </c>
      <c r="R32" s="55">
        <v>1.2121821568470921</v>
      </c>
      <c r="S32" s="55">
        <v>-0.68076039809893985</v>
      </c>
      <c r="T32" s="56">
        <v>1.1189526809350951</v>
      </c>
      <c r="U32" s="54">
        <v>0.74373695198329415</v>
      </c>
      <c r="V32" s="57">
        <v>-1.1626738564025203</v>
      </c>
      <c r="W32" s="57">
        <v>1.1052573080134778</v>
      </c>
      <c r="X32" s="57">
        <v>-1.0161822172052126</v>
      </c>
      <c r="Y32" s="57">
        <v>0.97306069518367622</v>
      </c>
    </row>
    <row r="33" spans="1:25" x14ac:dyDescent="0.25">
      <c r="A33" s="52">
        <v>1998</v>
      </c>
      <c r="B33" s="46" t="s">
        <v>0</v>
      </c>
      <c r="C33" s="54">
        <v>4.6442348906986695</v>
      </c>
      <c r="D33" s="55">
        <v>2.4211043074199523</v>
      </c>
      <c r="E33" s="55">
        <v>5.0354884260257933</v>
      </c>
      <c r="F33" s="55">
        <v>2.7775587082433049</v>
      </c>
      <c r="G33" s="56">
        <v>4.8711156554304864</v>
      </c>
      <c r="H33" s="54">
        <v>4.2065019128741454</v>
      </c>
      <c r="I33" s="55">
        <v>3.2471475572938004</v>
      </c>
      <c r="J33" s="55">
        <v>4.3779976507966722</v>
      </c>
      <c r="K33" s="55">
        <v>3.6178246243813987</v>
      </c>
      <c r="L33" s="57">
        <v>4.2766724420753661</v>
      </c>
      <c r="M33" s="45"/>
      <c r="N33" s="52">
        <v>1998</v>
      </c>
      <c r="O33" s="46" t="s">
        <v>0</v>
      </c>
      <c r="P33" s="54">
        <v>0.81430777829194767</v>
      </c>
      <c r="Q33" s="55">
        <v>-5.0987520635110428</v>
      </c>
      <c r="R33" s="55">
        <v>1.9039351451430946</v>
      </c>
      <c r="S33" s="55">
        <v>-4.768468888970645</v>
      </c>
      <c r="T33" s="56">
        <v>1.5232422057274988</v>
      </c>
      <c r="U33" s="54">
        <v>0.98432845486335907</v>
      </c>
      <c r="V33" s="57">
        <v>4.439430218326379E-3</v>
      </c>
      <c r="W33" s="57">
        <v>1.1796439555713079</v>
      </c>
      <c r="X33" s="57">
        <v>-1.1030391822311572</v>
      </c>
      <c r="Y33" s="57">
        <v>1.268234910207795</v>
      </c>
    </row>
    <row r="34" spans="1:25" x14ac:dyDescent="0.25">
      <c r="A34" s="52"/>
      <c r="B34" s="46" t="s">
        <v>1</v>
      </c>
      <c r="C34" s="54">
        <v>1.7317263790053801</v>
      </c>
      <c r="D34" s="55">
        <v>-6.9544833877628776E-2</v>
      </c>
      <c r="E34" s="55">
        <v>2.0622659624938393</v>
      </c>
      <c r="F34" s="55">
        <v>0.27824140374512751</v>
      </c>
      <c r="G34" s="56">
        <v>1.9155633814833095</v>
      </c>
      <c r="H34" s="54">
        <v>0.70968636032003474</v>
      </c>
      <c r="I34" s="55">
        <v>-0.57673961874012036</v>
      </c>
      <c r="J34" s="55">
        <v>0.94652851349930245</v>
      </c>
      <c r="K34" s="55">
        <v>-0.64836173386756002</v>
      </c>
      <c r="L34" s="57">
        <v>0.88268454104654381</v>
      </c>
      <c r="M34" s="45"/>
      <c r="N34" s="52"/>
      <c r="O34" s="46" t="s">
        <v>1</v>
      </c>
      <c r="P34" s="54">
        <v>-3.775369489460445E-3</v>
      </c>
      <c r="Q34" s="55">
        <v>3.976895774780175</v>
      </c>
      <c r="R34" s="55">
        <v>-0.68690480164811163</v>
      </c>
      <c r="S34" s="55">
        <v>3.976895774780175</v>
      </c>
      <c r="T34" s="56">
        <v>-0.47793808474038713</v>
      </c>
      <c r="U34" s="54">
        <v>-0.46171604463255278</v>
      </c>
      <c r="V34" s="57">
        <v>0.23122892066140821</v>
      </c>
      <c r="W34" s="57">
        <v>-0.58755543961420642</v>
      </c>
      <c r="X34" s="57">
        <v>0.83423181453308359</v>
      </c>
      <c r="Y34" s="57">
        <v>-0.62336324839432677</v>
      </c>
    </row>
    <row r="35" spans="1:25" x14ac:dyDescent="0.25">
      <c r="A35" s="52"/>
      <c r="B35" s="46" t="s">
        <v>2</v>
      </c>
      <c r="C35" s="54">
        <v>2.5118682771468031</v>
      </c>
      <c r="D35" s="55">
        <v>1.4731880217201194</v>
      </c>
      <c r="E35" s="55">
        <v>2.7069187496769445</v>
      </c>
      <c r="F35" s="55">
        <v>1.8263434058619623</v>
      </c>
      <c r="G35" s="56">
        <v>2.6004977579698902</v>
      </c>
      <c r="H35" s="54">
        <v>1.8777515051674953</v>
      </c>
      <c r="I35" s="55">
        <v>0.81696287824402702</v>
      </c>
      <c r="J35" s="55">
        <v>2.0738836036472463</v>
      </c>
      <c r="K35" s="55">
        <v>0.93085621880089775</v>
      </c>
      <c r="L35" s="57">
        <v>1.9987300650008422</v>
      </c>
      <c r="M35" s="45"/>
      <c r="N35" s="52"/>
      <c r="O35" s="46" t="s">
        <v>2</v>
      </c>
      <c r="P35" s="54">
        <v>0.60288965768029357</v>
      </c>
      <c r="Q35" s="55">
        <v>3.3708214825414586</v>
      </c>
      <c r="R35" s="55">
        <v>0.10557367636545223</v>
      </c>
      <c r="S35" s="55">
        <v>3.3708214825414586</v>
      </c>
      <c r="T35" s="56">
        <v>0.25842555342070739</v>
      </c>
      <c r="U35" s="54">
        <v>0.46385775028991816</v>
      </c>
      <c r="V35" s="57">
        <v>1.6267972140098266</v>
      </c>
      <c r="W35" s="57">
        <v>0.23628250575337972</v>
      </c>
      <c r="X35" s="57">
        <v>2.1143480801690657</v>
      </c>
      <c r="Y35" s="57">
        <v>0.24198557218824135</v>
      </c>
    </row>
    <row r="36" spans="1:25" x14ac:dyDescent="0.25">
      <c r="A36" s="52"/>
      <c r="B36" s="46" t="s">
        <v>3</v>
      </c>
      <c r="C36" s="54">
        <v>2.4265719332983764</v>
      </c>
      <c r="D36" s="55">
        <v>2.4350425649942338</v>
      </c>
      <c r="E36" s="55">
        <v>2.4250110101287987</v>
      </c>
      <c r="F36" s="55">
        <v>2.7915454748947468</v>
      </c>
      <c r="G36" s="56">
        <v>2.3802254064423209</v>
      </c>
      <c r="H36" s="54">
        <v>1.7136332671997536</v>
      </c>
      <c r="I36" s="55">
        <v>0.9347293897843798</v>
      </c>
      <c r="J36" s="55">
        <v>1.8526643648629033</v>
      </c>
      <c r="K36" s="55">
        <v>1.308341193141473</v>
      </c>
      <c r="L36" s="57">
        <v>1.7621420163822563</v>
      </c>
      <c r="M36" s="45"/>
      <c r="N36" s="52"/>
      <c r="O36" s="46" t="s">
        <v>3</v>
      </c>
      <c r="P36" s="54">
        <v>0.3203779749030673</v>
      </c>
      <c r="Q36" s="55">
        <v>-0.24502432063455615</v>
      </c>
      <c r="R36" s="55">
        <v>0.42527768855381964</v>
      </c>
      <c r="S36" s="55">
        <v>-0.24502432063455615</v>
      </c>
      <c r="T36" s="56">
        <v>0.39292560626637396</v>
      </c>
      <c r="U36" s="54">
        <v>-2.5650891368471207E-2</v>
      </c>
      <c r="V36" s="57">
        <v>-1.6298158628257511</v>
      </c>
      <c r="W36" s="57">
        <v>0.29215839408726652</v>
      </c>
      <c r="X36" s="57">
        <v>-1.2309376470202409</v>
      </c>
      <c r="Y36" s="57">
        <v>0.14573994116935296</v>
      </c>
    </row>
    <row r="37" spans="1:25" x14ac:dyDescent="0.25">
      <c r="A37" s="52">
        <v>1999</v>
      </c>
      <c r="B37" s="46" t="s">
        <v>0</v>
      </c>
      <c r="C37" s="54">
        <v>2.4658488131566543</v>
      </c>
      <c r="D37" s="55">
        <v>-0.59439383228917109</v>
      </c>
      <c r="E37" s="55">
        <v>2.9910220175949576</v>
      </c>
      <c r="F37" s="55">
        <v>0.15992051992196821</v>
      </c>
      <c r="G37" s="56">
        <v>2.7405223998627974</v>
      </c>
      <c r="H37" s="54">
        <v>1.2975083760246093</v>
      </c>
      <c r="I37" s="55">
        <v>0.89766056531487948</v>
      </c>
      <c r="J37" s="55">
        <v>1.3713232591738205</v>
      </c>
      <c r="K37" s="55">
        <v>1.7119112606462323</v>
      </c>
      <c r="L37" s="57">
        <v>1.247935335020685</v>
      </c>
      <c r="M37" s="45"/>
      <c r="N37" s="52">
        <v>1999</v>
      </c>
      <c r="O37" s="46" t="s">
        <v>0</v>
      </c>
      <c r="P37" s="54">
        <v>1.293170492558545</v>
      </c>
      <c r="Q37" s="55">
        <v>-7.5034068201998991</v>
      </c>
      <c r="R37" s="55">
        <v>2.9143159552684779</v>
      </c>
      <c r="S37" s="55">
        <v>-6.8015197691975686</v>
      </c>
      <c r="T37" s="56">
        <v>2.3252124699653507</v>
      </c>
      <c r="U37" s="54">
        <v>1.1802437459910209</v>
      </c>
      <c r="V37" s="57">
        <v>0.55012621968073461</v>
      </c>
      <c r="W37" s="57">
        <v>1.2881723739988047</v>
      </c>
      <c r="X37" s="57">
        <v>-0.13060406270645331</v>
      </c>
      <c r="Y37" s="57">
        <v>1.3435335471358485</v>
      </c>
    </row>
    <row r="38" spans="1:25" x14ac:dyDescent="0.25">
      <c r="A38" s="52"/>
      <c r="B38" s="46" t="s">
        <v>1</v>
      </c>
      <c r="C38" s="54">
        <v>2.7959728287239187</v>
      </c>
      <c r="D38" s="55">
        <v>3.3386407463889043</v>
      </c>
      <c r="E38" s="55">
        <v>2.698471356477512</v>
      </c>
      <c r="F38" s="55">
        <v>3.9160453026979525</v>
      </c>
      <c r="G38" s="56">
        <v>2.6565818372306325</v>
      </c>
      <c r="H38" s="54">
        <v>1.9183097442813164</v>
      </c>
      <c r="I38" s="55">
        <v>2.0970508469630147</v>
      </c>
      <c r="J38" s="55">
        <v>1.8847274958516209</v>
      </c>
      <c r="K38" s="55">
        <v>2.8550331638217159</v>
      </c>
      <c r="L38" s="57">
        <v>1.8008562187685726</v>
      </c>
      <c r="M38" s="45"/>
      <c r="N38" s="52"/>
      <c r="O38" s="46" t="s">
        <v>1</v>
      </c>
      <c r="P38" s="54">
        <v>0.12809373584698847</v>
      </c>
      <c r="Q38" s="55">
        <v>7.8857537133873592</v>
      </c>
      <c r="R38" s="55">
        <v>-1.1568643062234543</v>
      </c>
      <c r="S38" s="55">
        <v>7.6715270525403128</v>
      </c>
      <c r="T38" s="56">
        <v>-0.74788256711067902</v>
      </c>
      <c r="U38" s="54">
        <v>-0.12679092177000939</v>
      </c>
      <c r="V38" s="57">
        <v>1.1404956071999379</v>
      </c>
      <c r="W38" s="57">
        <v>-0.36208123204433207</v>
      </c>
      <c r="X38" s="57">
        <v>1.6837721975969657</v>
      </c>
      <c r="Y38" s="57">
        <v>-0.35868023559804385</v>
      </c>
    </row>
    <row r="39" spans="1:25" x14ac:dyDescent="0.25">
      <c r="A39" s="52"/>
      <c r="B39" s="46" t="s">
        <v>2</v>
      </c>
      <c r="C39" s="54">
        <v>2.8782460871094457</v>
      </c>
      <c r="D39" s="55">
        <v>2.0256903967468105</v>
      </c>
      <c r="E39" s="55">
        <v>3.0364216879094954</v>
      </c>
      <c r="F39" s="55">
        <v>2.4975595889892475</v>
      </c>
      <c r="G39" s="56">
        <v>2.9270925526236482</v>
      </c>
      <c r="H39" s="54">
        <v>2.4024413976121934</v>
      </c>
      <c r="I39" s="55">
        <v>1.8010449805463224</v>
      </c>
      <c r="J39" s="55">
        <v>2.515809238647762</v>
      </c>
      <c r="K39" s="55">
        <v>2.3719757127010865</v>
      </c>
      <c r="L39" s="57">
        <v>2.4090174142241239</v>
      </c>
      <c r="M39" s="45"/>
      <c r="N39" s="52"/>
      <c r="O39" s="46" t="s">
        <v>2</v>
      </c>
      <c r="P39" s="54">
        <v>1.0649821597046127</v>
      </c>
      <c r="Q39" s="55">
        <v>2.4442442085046423</v>
      </c>
      <c r="R39" s="55">
        <v>0.81562457739229899</v>
      </c>
      <c r="S39" s="55">
        <v>2.3461899750875546</v>
      </c>
      <c r="T39" s="56">
        <v>0.90358199516697368</v>
      </c>
      <c r="U39" s="54">
        <v>1.3456899834962712</v>
      </c>
      <c r="V39" s="57">
        <v>1.7527619437161661</v>
      </c>
      <c r="W39" s="57">
        <v>1.2757892400448583</v>
      </c>
      <c r="X39" s="57">
        <v>2.0566325419783027</v>
      </c>
      <c r="Y39" s="57">
        <v>1.2594018761701022</v>
      </c>
    </row>
    <row r="40" spans="1:25" x14ac:dyDescent="0.25">
      <c r="A40" s="52"/>
      <c r="B40" s="46" t="s">
        <v>3</v>
      </c>
      <c r="C40" s="54">
        <v>2.7159183518753736</v>
      </c>
      <c r="D40" s="55">
        <v>5.5448316820218224</v>
      </c>
      <c r="E40" s="55">
        <v>2.1945701221593765</v>
      </c>
      <c r="F40" s="55">
        <v>6.1901694622538201</v>
      </c>
      <c r="G40" s="56">
        <v>2.2729646538317354</v>
      </c>
      <c r="H40" s="54">
        <v>2.8453756703270585</v>
      </c>
      <c r="I40" s="55">
        <v>2.8417108837006708</v>
      </c>
      <c r="J40" s="55">
        <v>2.8456512791809985</v>
      </c>
      <c r="K40" s="55">
        <v>3.3987897329226087</v>
      </c>
      <c r="L40" s="57">
        <v>2.7765217224719407</v>
      </c>
      <c r="M40" s="45"/>
      <c r="N40" s="52"/>
      <c r="O40" s="46" t="s">
        <v>3</v>
      </c>
      <c r="P40" s="54">
        <v>0.38819696818362104</v>
      </c>
      <c r="Q40" s="55">
        <v>3.4287530919569349</v>
      </c>
      <c r="R40" s="55">
        <v>-0.17038708616961173</v>
      </c>
      <c r="S40" s="55">
        <v>3.5820849097291614</v>
      </c>
      <c r="T40" s="56">
        <v>-1.9905446957153572E-2</v>
      </c>
      <c r="U40" s="54">
        <v>0.47601152448952178</v>
      </c>
      <c r="V40" s="57">
        <v>-0.56631807640405896</v>
      </c>
      <c r="W40" s="57">
        <v>0.67347188811733361</v>
      </c>
      <c r="X40" s="57">
        <v>-0.1821339185248263</v>
      </c>
      <c r="Y40" s="57">
        <v>0.56368432790856104</v>
      </c>
    </row>
    <row r="41" spans="1:25" x14ac:dyDescent="0.25">
      <c r="A41" s="52">
        <v>2000</v>
      </c>
      <c r="B41" s="46" t="s">
        <v>0</v>
      </c>
      <c r="C41" s="54">
        <v>3.9315624312926047</v>
      </c>
      <c r="D41" s="55">
        <v>7.290599291372061</v>
      </c>
      <c r="E41" s="55">
        <v>3.3751805533208596</v>
      </c>
      <c r="F41" s="55">
        <v>7.0345332682015567</v>
      </c>
      <c r="G41" s="56">
        <v>3.5712319547328093</v>
      </c>
      <c r="H41" s="54">
        <v>4.179067159298782</v>
      </c>
      <c r="I41" s="55">
        <v>2.9160658282556966</v>
      </c>
      <c r="J41" s="55">
        <v>4.3992964654380842</v>
      </c>
      <c r="K41" s="55">
        <v>2.8348653936222803</v>
      </c>
      <c r="L41" s="57">
        <v>4.3411191996494409</v>
      </c>
      <c r="M41" s="45"/>
      <c r="N41" s="52">
        <v>2000</v>
      </c>
      <c r="O41" s="46" t="s">
        <v>0</v>
      </c>
      <c r="P41" s="54">
        <v>1.3250215734559276</v>
      </c>
      <c r="Q41" s="55">
        <v>-7.0440328272924404</v>
      </c>
      <c r="R41" s="55">
        <v>2.9179409768225923</v>
      </c>
      <c r="S41" s="55">
        <v>-7.1300367977115116</v>
      </c>
      <c r="T41" s="56">
        <v>2.4442976095455435</v>
      </c>
      <c r="U41" s="54">
        <v>1.5833437227278608</v>
      </c>
      <c r="V41" s="57">
        <v>-0.25618321485730178</v>
      </c>
      <c r="W41" s="57">
        <v>1.9201029859238048</v>
      </c>
      <c r="X41" s="57">
        <v>-1.5429472711795</v>
      </c>
      <c r="Y41" s="57">
        <v>1.9875355526331333</v>
      </c>
    </row>
    <row r="42" spans="1:25" x14ac:dyDescent="0.25">
      <c r="A42" s="52"/>
      <c r="B42" s="46" t="s">
        <v>1</v>
      </c>
      <c r="C42" s="54">
        <v>3.130961511986925</v>
      </c>
      <c r="D42" s="55">
        <v>3.2827785597474133</v>
      </c>
      <c r="E42" s="55">
        <v>3.1035144202495246</v>
      </c>
      <c r="F42" s="55">
        <v>3.3279115865701385</v>
      </c>
      <c r="G42" s="56">
        <v>3.1061507248048912</v>
      </c>
      <c r="H42" s="54">
        <v>3.918053302714128</v>
      </c>
      <c r="I42" s="55">
        <v>2.3463874188564944</v>
      </c>
      <c r="J42" s="55">
        <v>4.1996131588828405</v>
      </c>
      <c r="K42" s="55">
        <v>2.3040494498030029</v>
      </c>
      <c r="L42" s="57">
        <v>4.1186948459647255</v>
      </c>
      <c r="M42" s="45"/>
      <c r="N42" s="52"/>
      <c r="O42" s="46" t="s">
        <v>1</v>
      </c>
      <c r="P42" s="54">
        <v>0.65205322174341518</v>
      </c>
      <c r="Q42" s="55">
        <v>5.2096126875012914</v>
      </c>
      <c r="R42" s="55">
        <v>-0.13144125716793553</v>
      </c>
      <c r="S42" s="55">
        <v>5.2978938367500632</v>
      </c>
      <c r="T42" s="56">
        <v>9.4517900719708337E-2</v>
      </c>
      <c r="U42" s="54">
        <v>0.77319587628865349</v>
      </c>
      <c r="V42" s="57">
        <v>1.746818048252365</v>
      </c>
      <c r="W42" s="57">
        <v>0.60037493453070567</v>
      </c>
      <c r="X42" s="57">
        <v>2.3317749036703077</v>
      </c>
      <c r="Y42" s="57">
        <v>0.58173276528621898</v>
      </c>
    </row>
    <row r="43" spans="1:25" x14ac:dyDescent="0.25">
      <c r="A43" s="52"/>
      <c r="B43" s="46" t="s">
        <v>2</v>
      </c>
      <c r="C43" s="54">
        <v>2.127255460588799</v>
      </c>
      <c r="D43" s="55">
        <v>-0.49370356116874348</v>
      </c>
      <c r="E43" s="55">
        <v>2.6087548498683333</v>
      </c>
      <c r="F43" s="55">
        <v>-0.16525563041818714</v>
      </c>
      <c r="G43" s="56">
        <v>2.4201834937884144</v>
      </c>
      <c r="H43" s="54">
        <v>2.4205564601210199</v>
      </c>
      <c r="I43" s="55">
        <v>0.50786059115088733</v>
      </c>
      <c r="J43" s="55">
        <v>2.7681517703775427</v>
      </c>
      <c r="K43" s="55">
        <v>0.47865904028449791</v>
      </c>
      <c r="L43" s="57">
        <v>2.6661899114280629</v>
      </c>
      <c r="M43" s="45"/>
      <c r="N43" s="52"/>
      <c r="O43" s="46" t="s">
        <v>2</v>
      </c>
      <c r="P43" s="54">
        <v>0.2001834858942857</v>
      </c>
      <c r="Q43" s="55">
        <v>-1.1844184052980609</v>
      </c>
      <c r="R43" s="55">
        <v>0.45094169324136146</v>
      </c>
      <c r="S43" s="55">
        <v>-0.99640671564505112</v>
      </c>
      <c r="T43" s="56">
        <v>0.35124815867257553</v>
      </c>
      <c r="U43" s="54">
        <v>6.0893922786505073E-2</v>
      </c>
      <c r="V43" s="57">
        <v>9.7627000523687002E-2</v>
      </c>
      <c r="W43" s="57">
        <v>5.715271295522939E-2</v>
      </c>
      <c r="X43" s="57">
        <v>0.40892204567700219</v>
      </c>
      <c r="Y43" s="57">
        <v>1.9378536588604334E-2</v>
      </c>
    </row>
    <row r="44" spans="1:25" x14ac:dyDescent="0.25">
      <c r="A44" s="52"/>
      <c r="B44" s="46" t="s">
        <v>3</v>
      </c>
      <c r="C44" s="54">
        <v>1.0388220532880723</v>
      </c>
      <c r="D44" s="55">
        <v>-4.492547196884189</v>
      </c>
      <c r="E44" s="55">
        <v>2.091632201707867</v>
      </c>
      <c r="F44" s="55">
        <v>-4.5234981198531301</v>
      </c>
      <c r="G44" s="56">
        <v>1.7751589774760248</v>
      </c>
      <c r="H44" s="54">
        <v>1.1285043156122896</v>
      </c>
      <c r="I44" s="55">
        <v>-0.76132369851387693</v>
      </c>
      <c r="J44" s="55">
        <v>1.467939865650365</v>
      </c>
      <c r="K44" s="55">
        <v>-0.86618026622765854</v>
      </c>
      <c r="L44" s="57">
        <v>1.379501275201946</v>
      </c>
      <c r="M44" s="45"/>
      <c r="N44" s="52"/>
      <c r="O44" s="46" t="s">
        <v>3</v>
      </c>
      <c r="P44" s="54">
        <v>-0.15728039724533005</v>
      </c>
      <c r="Q44" s="55">
        <v>-0.20354285660606308</v>
      </c>
      <c r="R44" s="55">
        <v>-0.1490384397365716</v>
      </c>
      <c r="S44" s="55">
        <v>-0.41668681489647952</v>
      </c>
      <c r="T44" s="56">
        <v>-0.12497118516367323</v>
      </c>
      <c r="U44" s="54">
        <v>-0.42599805258032575</v>
      </c>
      <c r="V44" s="57">
        <v>-1.4635726694076823</v>
      </c>
      <c r="W44" s="57">
        <v>-0.23741367319939854</v>
      </c>
      <c r="X44" s="57">
        <v>-1.1586547270561454</v>
      </c>
      <c r="Y44" s="57">
        <v>-0.3341814131684373</v>
      </c>
    </row>
    <row r="45" spans="1:25" x14ac:dyDescent="0.25">
      <c r="A45" s="52">
        <v>2001</v>
      </c>
      <c r="B45" s="46" t="s">
        <v>0</v>
      </c>
      <c r="C45" s="54">
        <v>3.2405092503557995</v>
      </c>
      <c r="D45" s="55">
        <v>4.489385845300319</v>
      </c>
      <c r="E45" s="55">
        <v>3.0258136606805976</v>
      </c>
      <c r="F45" s="55">
        <v>4.9681630972967952</v>
      </c>
      <c r="G45" s="56">
        <v>3.0331779787962745</v>
      </c>
      <c r="H45" s="54">
        <v>2.2851462462635936</v>
      </c>
      <c r="I45" s="55">
        <v>0.22642156816992554</v>
      </c>
      <c r="J45" s="55">
        <v>2.6534303908746466</v>
      </c>
      <c r="K45" s="55">
        <v>0.44628410876386226</v>
      </c>
      <c r="L45" s="57">
        <v>2.5135070031495559</v>
      </c>
      <c r="M45" s="45"/>
      <c r="N45" s="52">
        <v>2001</v>
      </c>
      <c r="O45" s="46" t="s">
        <v>0</v>
      </c>
      <c r="P45" s="54">
        <v>2.7053585828466566</v>
      </c>
      <c r="Q45" s="55">
        <v>0.88502885804946629</v>
      </c>
      <c r="R45" s="55">
        <v>3.0294851187877612</v>
      </c>
      <c r="S45" s="55">
        <v>1.286346664053454</v>
      </c>
      <c r="T45" s="56">
        <v>2.8815810786969394</v>
      </c>
      <c r="U45" s="54">
        <v>2.1513262437354683</v>
      </c>
      <c r="V45" s="57">
        <v>0.15028299031779113</v>
      </c>
      <c r="W45" s="57">
        <v>2.5107506572673088</v>
      </c>
      <c r="X45" s="57">
        <v>-0.82006896883464719</v>
      </c>
      <c r="Y45" s="57">
        <v>2.5281152861306424</v>
      </c>
    </row>
    <row r="46" spans="1:25" x14ac:dyDescent="0.25">
      <c r="A46" s="52"/>
      <c r="B46" s="46" t="s">
        <v>1</v>
      </c>
      <c r="C46" s="54">
        <v>2.6411640191460748</v>
      </c>
      <c r="D46" s="55">
        <v>2.0882469335454772</v>
      </c>
      <c r="E46" s="55">
        <v>2.7413000207496623</v>
      </c>
      <c r="F46" s="55">
        <v>2.6262271921662688</v>
      </c>
      <c r="G46" s="56">
        <v>2.6430497331333243</v>
      </c>
      <c r="H46" s="54">
        <v>1.4539183250160477</v>
      </c>
      <c r="I46" s="55">
        <v>-8.5286776385373742E-3</v>
      </c>
      <c r="J46" s="55">
        <v>1.7171065081157622</v>
      </c>
      <c r="K46" s="55">
        <v>7.0229436287633007E-2</v>
      </c>
      <c r="L46" s="57">
        <v>1.6283952568967379</v>
      </c>
      <c r="M46" s="45"/>
      <c r="N46" s="52"/>
      <c r="O46" s="46" t="s">
        <v>1</v>
      </c>
      <c r="P46" s="54">
        <v>-4.1996552630820361E-2</v>
      </c>
      <c r="Q46" s="55">
        <v>2.6792044993376294</v>
      </c>
      <c r="R46" s="55">
        <v>-0.51644644248305838</v>
      </c>
      <c r="S46" s="55">
        <v>2.835710877020631</v>
      </c>
      <c r="T46" s="56">
        <v>-0.39382845738137462</v>
      </c>
      <c r="U46" s="54">
        <v>-0.28718439631447268</v>
      </c>
      <c r="V46" s="57">
        <v>1.2722763141892273</v>
      </c>
      <c r="W46" s="57">
        <v>-0.54900525474917572</v>
      </c>
      <c r="X46" s="57">
        <v>1.7116099545511361</v>
      </c>
      <c r="Y46" s="57">
        <v>-0.51855348714133243</v>
      </c>
    </row>
    <row r="47" spans="1:25" x14ac:dyDescent="0.25">
      <c r="A47" s="52"/>
      <c r="B47" s="46" t="s">
        <v>2</v>
      </c>
      <c r="C47" s="54">
        <v>2.9458806025664614</v>
      </c>
      <c r="D47" s="55">
        <v>2.9552287007675204</v>
      </c>
      <c r="E47" s="55">
        <v>2.9442151781764636</v>
      </c>
      <c r="F47" s="55">
        <v>3.2519666206502649</v>
      </c>
      <c r="G47" s="56">
        <v>2.9077574205610119</v>
      </c>
      <c r="H47" s="54">
        <v>1.3937693892453638</v>
      </c>
      <c r="I47" s="55">
        <v>0.3014947539184476</v>
      </c>
      <c r="J47" s="55">
        <v>1.5891864876111725</v>
      </c>
      <c r="K47" s="55">
        <v>0.51238700960114159</v>
      </c>
      <c r="L47" s="57">
        <v>1.5047384057200901</v>
      </c>
      <c r="M47" s="45"/>
      <c r="N47" s="52"/>
      <c r="O47" s="46" t="s">
        <v>2</v>
      </c>
      <c r="P47" s="54">
        <v>0.42744878834707833</v>
      </c>
      <c r="Q47" s="55">
        <v>-0.41484545548294705</v>
      </c>
      <c r="R47" s="55">
        <v>0.57902280457531674</v>
      </c>
      <c r="S47" s="55">
        <v>-0.46233804305434489</v>
      </c>
      <c r="T47" s="56">
        <v>0.5397623661583566</v>
      </c>
      <c r="U47" s="54">
        <v>-1.2000480019196402E-2</v>
      </c>
      <c r="V47" s="57">
        <v>0.3869316786145589</v>
      </c>
      <c r="W47" s="57">
        <v>-8.9627710011839667E-2</v>
      </c>
      <c r="X47" s="57">
        <v>0.83143503605265323</v>
      </c>
      <c r="Y47" s="57">
        <v>-0.12326145359133989</v>
      </c>
    </row>
    <row r="48" spans="1:25" x14ac:dyDescent="0.25">
      <c r="A48" s="52"/>
      <c r="B48" s="46" t="s">
        <v>3</v>
      </c>
      <c r="C48" s="54">
        <v>3.5300133311418875</v>
      </c>
      <c r="D48" s="55">
        <v>-0.75535288830013769</v>
      </c>
      <c r="E48" s="55">
        <v>4.293062403529845</v>
      </c>
      <c r="F48" s="55">
        <v>-0.50710276902236728</v>
      </c>
      <c r="G48" s="56">
        <v>4.0313697086227052</v>
      </c>
      <c r="H48" s="54">
        <v>1.4158868622863281</v>
      </c>
      <c r="I48" s="55">
        <v>0.22992553282827544</v>
      </c>
      <c r="J48" s="55">
        <v>1.6258891859301627</v>
      </c>
      <c r="K48" s="55">
        <v>0.34015840388354945</v>
      </c>
      <c r="L48" s="57">
        <v>1.5505850916956518</v>
      </c>
      <c r="M48" s="45"/>
      <c r="N48" s="52"/>
      <c r="O48" s="46" t="s">
        <v>3</v>
      </c>
      <c r="P48" s="54">
        <v>0.67063920811096978</v>
      </c>
      <c r="Q48" s="55">
        <v>-3.5498438926027944</v>
      </c>
      <c r="R48" s="55">
        <v>1.4226261182970603</v>
      </c>
      <c r="S48" s="55">
        <v>-3.7923860742469486</v>
      </c>
      <c r="T48" s="56">
        <v>1.2283707627581464</v>
      </c>
      <c r="U48" s="54">
        <v>-0.30004800768122664</v>
      </c>
      <c r="V48" s="57">
        <v>-1.4408771718862283</v>
      </c>
      <c r="W48" s="57">
        <v>-0.10710701663619204</v>
      </c>
      <c r="X48" s="57">
        <v>-1.2348202760055642</v>
      </c>
      <c r="Y48" s="57">
        <v>-0.19498435589120788</v>
      </c>
    </row>
    <row r="49" spans="1:25" x14ac:dyDescent="0.25">
      <c r="A49" s="52">
        <v>2002</v>
      </c>
      <c r="B49" s="46" t="s">
        <v>0</v>
      </c>
      <c r="C49" s="54">
        <v>6.519754857214366E-2</v>
      </c>
      <c r="D49" s="55">
        <v>0.6239581707343973</v>
      </c>
      <c r="E49" s="55">
        <v>-3.2224108474053992E-2</v>
      </c>
      <c r="F49" s="55">
        <v>1.1800535875529761</v>
      </c>
      <c r="G49" s="56">
        <v>-7.1106065782700512E-2</v>
      </c>
      <c r="H49" s="54">
        <v>-1.8212731611829724</v>
      </c>
      <c r="I49" s="55">
        <v>-0.39274868243600736</v>
      </c>
      <c r="J49" s="55">
        <v>-2.074767739755373</v>
      </c>
      <c r="K49" s="55">
        <v>0.3462211476553847</v>
      </c>
      <c r="L49" s="57">
        <v>-2.0866919796576724</v>
      </c>
      <c r="M49" s="45"/>
      <c r="N49" s="52">
        <v>2002</v>
      </c>
      <c r="O49" s="46" t="s">
        <v>0</v>
      </c>
      <c r="P49" s="54">
        <v>-0.28656038998231281</v>
      </c>
      <c r="Q49" s="55">
        <v>2.7459790179681534</v>
      </c>
      <c r="R49" s="55">
        <v>-0.80039417006516089</v>
      </c>
      <c r="S49" s="55">
        <v>3.465971796123597</v>
      </c>
      <c r="T49" s="56">
        <v>-0.73224485018157282</v>
      </c>
      <c r="U49" s="54">
        <v>-0.42133140724689611</v>
      </c>
      <c r="V49" s="57">
        <v>0.21225779300351633</v>
      </c>
      <c r="W49" s="57">
        <v>-0.54313090053514657</v>
      </c>
      <c r="X49" s="57">
        <v>-0.13227422403795686</v>
      </c>
      <c r="Y49" s="57">
        <v>-0.46464135027981968</v>
      </c>
    </row>
    <row r="50" spans="1:25" x14ac:dyDescent="0.25">
      <c r="A50" s="52"/>
      <c r="B50" s="46" t="s">
        <v>1</v>
      </c>
      <c r="C50" s="54">
        <v>1.4584571938168978</v>
      </c>
      <c r="D50" s="55">
        <v>2.1931785121133629</v>
      </c>
      <c r="E50" s="55">
        <v>1.326241330015776</v>
      </c>
      <c r="F50" s="55">
        <v>2.7933267786741851</v>
      </c>
      <c r="G50" s="56">
        <v>1.2899629278918781</v>
      </c>
      <c r="H50" s="54">
        <v>-1.2144695142509931E-2</v>
      </c>
      <c r="I50" s="55">
        <v>0.59734996437912002</v>
      </c>
      <c r="J50" s="55">
        <v>-0.12252654724731826</v>
      </c>
      <c r="K50" s="55">
        <v>1.4669198578140481</v>
      </c>
      <c r="L50" s="57">
        <v>-0.19731347086538165</v>
      </c>
      <c r="M50" s="45"/>
      <c r="N50" s="52"/>
      <c r="O50" s="46" t="s">
        <v>1</v>
      </c>
      <c r="P50" s="54">
        <v>0.28502831257077332</v>
      </c>
      <c r="Q50" s="55">
        <v>3.1849450540894679</v>
      </c>
      <c r="R50" s="55">
        <v>-0.22390000467707694</v>
      </c>
      <c r="S50" s="55">
        <v>3.377804065723609</v>
      </c>
      <c r="T50" s="56">
        <v>-9.7832430593257413E-2</v>
      </c>
      <c r="U50" s="54">
        <v>0.35058027079304566</v>
      </c>
      <c r="V50" s="57">
        <v>1.0554501461645316</v>
      </c>
      <c r="W50" s="57">
        <v>0.22028965326421712</v>
      </c>
      <c r="X50" s="57">
        <v>1.6172804949678721</v>
      </c>
      <c r="Y50" s="57">
        <v>0.18811016777402756</v>
      </c>
    </row>
    <row r="51" spans="1:25" x14ac:dyDescent="0.25">
      <c r="A51" s="52"/>
      <c r="B51" s="46" t="s">
        <v>2</v>
      </c>
      <c r="C51" s="54">
        <v>2.4551071286627888</v>
      </c>
      <c r="D51" s="55">
        <v>1.4275235778712556</v>
      </c>
      <c r="E51" s="55">
        <v>2.6381973960274649</v>
      </c>
      <c r="F51" s="55">
        <v>2.1406825972147629</v>
      </c>
      <c r="G51" s="56">
        <v>2.4943998665813751</v>
      </c>
      <c r="H51" s="54">
        <v>0.78890845616534477</v>
      </c>
      <c r="I51" s="55">
        <v>0.83069657699024901</v>
      </c>
      <c r="J51" s="55">
        <v>0.78091487825990669</v>
      </c>
      <c r="K51" s="55">
        <v>1.4970494692383056</v>
      </c>
      <c r="L51" s="57">
        <v>0.69951526935660979</v>
      </c>
      <c r="M51" s="45"/>
      <c r="N51" s="52"/>
      <c r="O51" s="46" t="s">
        <v>2</v>
      </c>
      <c r="P51" s="54">
        <v>1.2573900348361775</v>
      </c>
      <c r="Q51" s="55">
        <v>-1.3135656895336041</v>
      </c>
      <c r="R51" s="55">
        <v>1.7240015983589956</v>
      </c>
      <c r="S51" s="55">
        <v>-1.2470198352965411</v>
      </c>
      <c r="T51" s="56">
        <v>1.5782017390771728</v>
      </c>
      <c r="U51" s="54">
        <v>0.68666425731838387</v>
      </c>
      <c r="V51" s="57">
        <v>0.53379968531032773</v>
      </c>
      <c r="W51" s="57">
        <v>0.72795471583016536</v>
      </c>
      <c r="X51" s="57">
        <v>0.77517896768841865</v>
      </c>
      <c r="Y51" s="57">
        <v>0.68811021395261207</v>
      </c>
    </row>
    <row r="52" spans="1:25" x14ac:dyDescent="0.25">
      <c r="A52" s="52"/>
      <c r="B52" s="46" t="s">
        <v>3</v>
      </c>
      <c r="C52" s="54">
        <v>1.0654060537642209</v>
      </c>
      <c r="D52" s="55">
        <v>2.3162871017938187</v>
      </c>
      <c r="E52" s="55">
        <v>0.85345664408531263</v>
      </c>
      <c r="F52" s="55">
        <v>2.8958800472133959</v>
      </c>
      <c r="G52" s="56">
        <v>0.8480025051151614</v>
      </c>
      <c r="H52" s="54">
        <v>0.10648305455455898</v>
      </c>
      <c r="I52" s="55">
        <v>-1.023839984581798E-2</v>
      </c>
      <c r="J52" s="55">
        <v>0.12695684385958828</v>
      </c>
      <c r="K52" s="55">
        <v>0.98339110983080502</v>
      </c>
      <c r="L52" s="57">
        <v>-3.0766584399799513E-3</v>
      </c>
      <c r="M52" s="45"/>
      <c r="N52" s="52"/>
      <c r="O52" s="46" t="s">
        <v>3</v>
      </c>
      <c r="P52" s="54">
        <v>0.16220354135474224</v>
      </c>
      <c r="Q52" s="55">
        <v>-1.8649799648165697</v>
      </c>
      <c r="R52" s="55">
        <v>0.51913759581876207</v>
      </c>
      <c r="S52" s="55">
        <v>-2.2445893378846336</v>
      </c>
      <c r="T52" s="56">
        <v>0.46193560653524912</v>
      </c>
      <c r="U52" s="54">
        <v>-0.26322086623594032</v>
      </c>
      <c r="V52" s="57">
        <v>-1.5568894404719771</v>
      </c>
      <c r="W52" s="57">
        <v>-3.8435651687180439E-2</v>
      </c>
      <c r="X52" s="57">
        <v>-1.0248600966487089</v>
      </c>
      <c r="Y52" s="57">
        <v>-0.17545074483697931</v>
      </c>
    </row>
    <row r="53" spans="1:25" x14ac:dyDescent="0.25">
      <c r="A53" s="52">
        <v>2003</v>
      </c>
      <c r="B53" s="46" t="s">
        <v>0</v>
      </c>
      <c r="C53" s="54">
        <v>1.1690680963550619</v>
      </c>
      <c r="D53" s="55">
        <v>1.402210739975601</v>
      </c>
      <c r="E53" s="55">
        <v>1.1281521308730902</v>
      </c>
      <c r="F53" s="55">
        <v>1.9782892150725644</v>
      </c>
      <c r="G53" s="56">
        <v>1.0688930356251234</v>
      </c>
      <c r="H53" s="54">
        <v>-0.29680901449776798</v>
      </c>
      <c r="I53" s="55">
        <v>9.1968021005158107E-2</v>
      </c>
      <c r="J53" s="55">
        <v>-0.36264048760837397</v>
      </c>
      <c r="K53" s="55">
        <v>0.53493688426304686</v>
      </c>
      <c r="L53" s="57">
        <v>-0.39625045027872829</v>
      </c>
      <c r="M53" s="45"/>
      <c r="N53" s="52">
        <v>2003</v>
      </c>
      <c r="O53" s="46" t="s">
        <v>0</v>
      </c>
      <c r="P53" s="54">
        <v>-0.90893543031022261</v>
      </c>
      <c r="Q53" s="55">
        <v>1.0888040635087322</v>
      </c>
      <c r="R53" s="55">
        <v>-1.2523423469752828</v>
      </c>
      <c r="S53" s="55">
        <v>1.7988447704534707</v>
      </c>
      <c r="T53" s="56">
        <v>-1.2370663528065791</v>
      </c>
      <c r="U53" s="54">
        <v>-1.343570057581573</v>
      </c>
      <c r="V53" s="57">
        <v>-0.19953039424342478</v>
      </c>
      <c r="W53" s="57">
        <v>-1.5367834987082318</v>
      </c>
      <c r="X53" s="57">
        <v>-1.0854313546804093</v>
      </c>
      <c r="Y53" s="57">
        <v>-1.3642213003996773</v>
      </c>
    </row>
    <row r="54" spans="1:25" x14ac:dyDescent="0.25">
      <c r="A54" s="52"/>
      <c r="B54" s="46" t="s">
        <v>1</v>
      </c>
      <c r="C54" s="54">
        <v>0.34243439726051861</v>
      </c>
      <c r="D54" s="55">
        <v>-0.97805090800274286</v>
      </c>
      <c r="E54" s="55">
        <v>0.58209379981552445</v>
      </c>
      <c r="F54" s="55">
        <v>-0.40212370756817961</v>
      </c>
      <c r="G54" s="56">
        <v>0.43781133909628522</v>
      </c>
      <c r="H54" s="54">
        <v>-1.166039386830235</v>
      </c>
      <c r="I54" s="55">
        <v>-0.26749820838661265</v>
      </c>
      <c r="J54" s="55">
        <v>-1.3251541811669796</v>
      </c>
      <c r="K54" s="55">
        <v>0.45425604869724623</v>
      </c>
      <c r="L54" s="57">
        <v>-1.3675361426672765</v>
      </c>
      <c r="M54" s="45"/>
      <c r="N54" s="52"/>
      <c r="O54" s="46" t="s">
        <v>1</v>
      </c>
      <c r="P54" s="54">
        <v>0.19920390353354378</v>
      </c>
      <c r="Q54" s="55">
        <v>1.5059897514345835</v>
      </c>
      <c r="R54" s="55">
        <v>-3.075533466191871E-2</v>
      </c>
      <c r="S54" s="55">
        <v>1.709365451004615</v>
      </c>
      <c r="T54" s="56">
        <v>1.0575961367777609E-2</v>
      </c>
      <c r="U54" s="54">
        <v>0.12159533073929651</v>
      </c>
      <c r="V54" s="57">
        <v>1.3337410744144336</v>
      </c>
      <c r="W54" s="57">
        <v>-0.11581031421007992</v>
      </c>
      <c r="X54" s="57">
        <v>2.1823180364213215</v>
      </c>
      <c r="Y54" s="57">
        <v>-0.15709019595931295</v>
      </c>
    </row>
    <row r="55" spans="1:25" x14ac:dyDescent="0.25">
      <c r="A55" s="52"/>
      <c r="B55" s="46" t="s">
        <v>2</v>
      </c>
      <c r="C55" s="54">
        <v>0.76701990725231894</v>
      </c>
      <c r="D55" s="55">
        <v>0.80828621242301324</v>
      </c>
      <c r="E55" s="55">
        <v>0.75975398901032065</v>
      </c>
      <c r="F55" s="55">
        <v>1.2570047203768695</v>
      </c>
      <c r="G55" s="56">
        <v>0.70599921818023859</v>
      </c>
      <c r="H55" s="54">
        <v>-0.59297981146067968</v>
      </c>
      <c r="I55" s="55">
        <v>-0.76931408335070728</v>
      </c>
      <c r="J55" s="55">
        <v>-0.55692843148858628</v>
      </c>
      <c r="K55" s="55">
        <v>0.17584360024640944</v>
      </c>
      <c r="L55" s="57">
        <v>-0.68615430475315975</v>
      </c>
      <c r="M55" s="45"/>
      <c r="N55" s="52"/>
      <c r="O55" s="46" t="s">
        <v>2</v>
      </c>
      <c r="P55" s="54">
        <v>1.3369291002329078</v>
      </c>
      <c r="Q55" s="55">
        <v>0.12198408623946477</v>
      </c>
      <c r="R55" s="55">
        <v>1.5540133531344367</v>
      </c>
      <c r="S55" s="55">
        <v>5.3535042166430458E-2</v>
      </c>
      <c r="T55" s="56">
        <v>1.4999553955945117</v>
      </c>
      <c r="U55" s="54">
        <v>0.91085742045177653</v>
      </c>
      <c r="V55" s="57">
        <v>-0.32849136784534494</v>
      </c>
      <c r="W55" s="57">
        <v>1.1504325410733003</v>
      </c>
      <c r="X55" s="57">
        <v>0.13776629537609608</v>
      </c>
      <c r="Y55" s="57">
        <v>1.0224186050241002</v>
      </c>
    </row>
    <row r="56" spans="1:25" x14ac:dyDescent="0.25">
      <c r="A56" s="52"/>
      <c r="B56" s="46" t="s">
        <v>3</v>
      </c>
      <c r="C56" s="54">
        <v>0.86393465512426815</v>
      </c>
      <c r="D56" s="55">
        <v>2.64341133368562</v>
      </c>
      <c r="E56" s="55">
        <v>0.55804662450115927</v>
      </c>
      <c r="F56" s="55">
        <v>3.3258887332592337</v>
      </c>
      <c r="G56" s="56">
        <v>0.56559313442978976</v>
      </c>
      <c r="H56" s="54">
        <v>-9.4550923337209269E-2</v>
      </c>
      <c r="I56" s="55">
        <v>0.82201305809653036</v>
      </c>
      <c r="J56" s="55">
        <v>-0.25422779815275476</v>
      </c>
      <c r="K56" s="55">
        <v>1.7116148136984179</v>
      </c>
      <c r="L56" s="57">
        <v>-0.31820650506037396</v>
      </c>
      <c r="M56" s="45"/>
      <c r="N56" s="52"/>
      <c r="O56" s="46" t="s">
        <v>3</v>
      </c>
      <c r="P56" s="54">
        <v>0.21938017575200774</v>
      </c>
      <c r="Q56" s="55">
        <v>-0.11754405509960009</v>
      </c>
      <c r="R56" s="55">
        <v>0.27873230447433173</v>
      </c>
      <c r="S56" s="55">
        <v>-0.28620880741087262</v>
      </c>
      <c r="T56" s="56">
        <v>0.28268864658735993</v>
      </c>
      <c r="U56" s="54">
        <v>0.12035142616440453</v>
      </c>
      <c r="V56" s="57">
        <v>-8.7205914637195292E-2</v>
      </c>
      <c r="W56" s="57">
        <v>0.15656372820407682</v>
      </c>
      <c r="X56" s="57">
        <v>0.38297686317896762</v>
      </c>
      <c r="Y56" s="57">
        <v>8.5187513577352547E-2</v>
      </c>
    </row>
    <row r="57" spans="1:25" x14ac:dyDescent="0.25">
      <c r="A57" s="52">
        <v>2004</v>
      </c>
      <c r="B57" s="46" t="s">
        <v>0</v>
      </c>
      <c r="C57" s="54">
        <v>2.7416921208552623</v>
      </c>
      <c r="D57" s="55">
        <v>0.85476851476727234</v>
      </c>
      <c r="E57" s="55">
        <v>3.0737400349690347</v>
      </c>
      <c r="F57" s="55">
        <v>1.3458056670503851</v>
      </c>
      <c r="G57" s="56">
        <v>2.9160464405763094</v>
      </c>
      <c r="H57" s="54">
        <v>1.7117342073178463</v>
      </c>
      <c r="I57" s="55">
        <v>1.3105903931641905</v>
      </c>
      <c r="J57" s="55">
        <v>1.7789034101942605</v>
      </c>
      <c r="K57" s="55">
        <v>2.0855394151668065</v>
      </c>
      <c r="L57" s="57">
        <v>1.661891520123234</v>
      </c>
      <c r="M57" s="45"/>
      <c r="N57" s="52">
        <v>2004</v>
      </c>
      <c r="O57" s="46" t="s">
        <v>0</v>
      </c>
      <c r="P57" s="54">
        <v>0.23003045871818983</v>
      </c>
      <c r="Q57" s="55">
        <v>-1.3672872300894596</v>
      </c>
      <c r="R57" s="55">
        <v>0.5102998903189615</v>
      </c>
      <c r="S57" s="55">
        <v>-0.8501550388945418</v>
      </c>
      <c r="T57" s="56">
        <v>0.36452102536101449</v>
      </c>
      <c r="U57" s="54">
        <v>-0.12020675561966243</v>
      </c>
      <c r="V57" s="57">
        <v>-0.27300505261742103</v>
      </c>
      <c r="W57" s="57">
        <v>-8.7930325073628524E-2</v>
      </c>
      <c r="X57" s="57">
        <v>-1.2733033168667305</v>
      </c>
      <c r="Y57" s="57">
        <v>3.6269144344942106E-2</v>
      </c>
    </row>
    <row r="58" spans="1:25" x14ac:dyDescent="0.25">
      <c r="A58" s="52"/>
      <c r="B58" s="46" t="s">
        <v>1</v>
      </c>
      <c r="C58" s="54">
        <v>3.3962333017008461</v>
      </c>
      <c r="D58" s="55">
        <v>2.6419248981202799</v>
      </c>
      <c r="E58" s="55">
        <v>3.5310118096683993</v>
      </c>
      <c r="F58" s="55">
        <v>3.119238365961948</v>
      </c>
      <c r="G58" s="56">
        <v>3.4314192665443102</v>
      </c>
      <c r="H58" s="54">
        <v>1.941747711168091</v>
      </c>
      <c r="I58" s="55">
        <v>0.5778844251593398</v>
      </c>
      <c r="J58" s="55">
        <v>2.1868238027177682</v>
      </c>
      <c r="K58" s="55">
        <v>1.3262204386414851</v>
      </c>
      <c r="L58" s="57">
        <v>2.0192580155954403</v>
      </c>
      <c r="M58" s="45"/>
      <c r="N58" s="52"/>
      <c r="O58" s="46" t="s">
        <v>1</v>
      </c>
      <c r="P58" s="54">
        <v>1.1034453583024515</v>
      </c>
      <c r="Q58" s="55">
        <v>3.5770892380458434</v>
      </c>
      <c r="R58" s="55">
        <v>0.67752145178010892</v>
      </c>
      <c r="S58" s="55">
        <v>3.7620498573860601</v>
      </c>
      <c r="T58" s="56">
        <v>0.77643685972034859</v>
      </c>
      <c r="U58" s="54">
        <v>0.56565170297267287</v>
      </c>
      <c r="V58" s="57">
        <v>0.82478393336901945</v>
      </c>
      <c r="W58" s="57">
        <v>0.50772836930906351</v>
      </c>
      <c r="X58" s="57">
        <v>1.6480237615579512</v>
      </c>
      <c r="Y58" s="57">
        <v>0.41689252769768359</v>
      </c>
    </row>
    <row r="59" spans="1:25" x14ac:dyDescent="0.25">
      <c r="A59" s="52"/>
      <c r="B59" s="46" t="s">
        <v>2</v>
      </c>
      <c r="C59" s="54">
        <v>1.3561279484846267</v>
      </c>
      <c r="D59" s="55">
        <v>1.930932126297165</v>
      </c>
      <c r="E59" s="55">
        <v>1.2548712016326533</v>
      </c>
      <c r="F59" s="55">
        <v>2.6488418290150548</v>
      </c>
      <c r="G59" s="56">
        <v>1.1942578489978075</v>
      </c>
      <c r="H59" s="54">
        <v>0.23860653814919885</v>
      </c>
      <c r="I59" s="55">
        <v>0.39242188773924624</v>
      </c>
      <c r="J59" s="55">
        <v>0.20559391661916493</v>
      </c>
      <c r="K59" s="55">
        <v>0.92817997591163248</v>
      </c>
      <c r="L59" s="57">
        <v>0.14770101845122952</v>
      </c>
      <c r="M59" s="45"/>
      <c r="N59" s="52"/>
      <c r="O59" s="46" t="s">
        <v>2</v>
      </c>
      <c r="P59" s="54">
        <v>-0.19979985145766932</v>
      </c>
      <c r="Q59" s="55">
        <v>-0.10838499976325977</v>
      </c>
      <c r="R59" s="55">
        <v>-0.21599342831373747</v>
      </c>
      <c r="S59" s="55">
        <v>6.1077245250416468E-2</v>
      </c>
      <c r="T59" s="56">
        <v>-0.23283838791383005</v>
      </c>
      <c r="U59" s="54">
        <v>-0.32312111057922266</v>
      </c>
      <c r="V59" s="57">
        <v>-6.0098000830038245E-2</v>
      </c>
      <c r="W59" s="57">
        <v>-0.35987525568108936</v>
      </c>
      <c r="X59" s="57">
        <v>0.19774565051054083</v>
      </c>
      <c r="Y59" s="57">
        <v>-0.38011459981994733</v>
      </c>
    </row>
    <row r="60" spans="1:25" x14ac:dyDescent="0.25">
      <c r="A60" s="52"/>
      <c r="B60" s="46" t="s">
        <v>3</v>
      </c>
      <c r="C60" s="54">
        <v>1.8982194459344868</v>
      </c>
      <c r="D60" s="55">
        <v>1.395515501007921</v>
      </c>
      <c r="E60" s="55">
        <v>1.9864251609874657</v>
      </c>
      <c r="F60" s="55">
        <v>1.9203359015630213</v>
      </c>
      <c r="G60" s="56">
        <v>1.8954657942179978</v>
      </c>
      <c r="H60" s="54">
        <v>0.83993772487846741</v>
      </c>
      <c r="I60" s="55">
        <v>0.47785812896918856</v>
      </c>
      <c r="J60" s="55">
        <v>0.90015204856916853</v>
      </c>
      <c r="K60" s="55">
        <v>0.94177073584513948</v>
      </c>
      <c r="L60" s="57">
        <v>0.82459390746110728</v>
      </c>
      <c r="M60" s="45"/>
      <c r="N60" s="52"/>
      <c r="O60" s="46" t="s">
        <v>3</v>
      </c>
      <c r="P60" s="54">
        <v>3.8083392147129302E-2</v>
      </c>
      <c r="Q60" s="55">
        <v>-1.3495591969777934</v>
      </c>
      <c r="R60" s="55">
        <v>0.2841608010070189</v>
      </c>
      <c r="S60" s="55">
        <v>-1.6987393602080516</v>
      </c>
      <c r="T60" s="56">
        <v>0.25868968939100512</v>
      </c>
      <c r="U60" s="54">
        <v>-4.8024972985956538E-2</v>
      </c>
      <c r="V60" s="57">
        <v>-0.766321044796058</v>
      </c>
      <c r="W60" s="57">
        <v>8.0120841783639207E-2</v>
      </c>
      <c r="X60" s="57">
        <v>-0.37069548162493504</v>
      </c>
      <c r="Y60" s="57">
        <v>-8.32224584318908E-3</v>
      </c>
    </row>
    <row r="61" spans="1:25" x14ac:dyDescent="0.25">
      <c r="A61" s="52">
        <v>2005</v>
      </c>
      <c r="B61" s="46" t="s">
        <v>0</v>
      </c>
      <c r="C61" s="54">
        <v>0.42087542087543284</v>
      </c>
      <c r="D61" s="55">
        <v>-0.6007808036156348</v>
      </c>
      <c r="E61" s="55">
        <v>0.5967891058732846</v>
      </c>
      <c r="F61" s="55">
        <v>-1.5763206983364313</v>
      </c>
      <c r="G61" s="56">
        <v>0.66653065261166944</v>
      </c>
      <c r="H61" s="54">
        <v>-0.47560982680170127</v>
      </c>
      <c r="I61" s="55">
        <v>-1.4667354892196585</v>
      </c>
      <c r="J61" s="55">
        <v>-0.2948623092935776</v>
      </c>
      <c r="K61" s="55">
        <v>-2.155232160558711</v>
      </c>
      <c r="L61" s="57">
        <v>-0.26071478496008638</v>
      </c>
      <c r="M61" s="45"/>
      <c r="N61" s="52">
        <v>2005</v>
      </c>
      <c r="O61" s="46" t="s">
        <v>0</v>
      </c>
      <c r="P61" s="54">
        <v>0.29442273236868743</v>
      </c>
      <c r="Q61" s="55">
        <v>-1.8236874154666509</v>
      </c>
      <c r="R61" s="55">
        <v>0.66391840033071503</v>
      </c>
      <c r="S61" s="55">
        <v>-2.7807420252813273</v>
      </c>
      <c r="T61" s="56">
        <v>0.67739546832241615</v>
      </c>
      <c r="U61" s="54">
        <v>0.18018018018017301</v>
      </c>
      <c r="V61" s="57">
        <v>-0.61507366389280094</v>
      </c>
      <c r="W61" s="57">
        <v>0.33188156416241554</v>
      </c>
      <c r="X61" s="57">
        <v>-2.7484394975490858</v>
      </c>
      <c r="Y61" s="57">
        <v>0.56631593760656074</v>
      </c>
    </row>
    <row r="62" spans="1:25" x14ac:dyDescent="0.25">
      <c r="A62" s="52"/>
      <c r="B62" s="46" t="s">
        <v>1</v>
      </c>
      <c r="C62" s="54">
        <v>1.6749916162168716</v>
      </c>
      <c r="D62" s="55">
        <v>1.3392131700203862</v>
      </c>
      <c r="E62" s="55">
        <v>1.7344726958696555</v>
      </c>
      <c r="F62" s="55">
        <v>0.63395612624816522</v>
      </c>
      <c r="G62" s="56">
        <v>1.8068325843259032</v>
      </c>
      <c r="H62" s="54">
        <v>1.2778778160713671</v>
      </c>
      <c r="I62" s="55">
        <v>0.52291388830889218</v>
      </c>
      <c r="J62" s="55">
        <v>1.4164737751496119</v>
      </c>
      <c r="K62" s="55">
        <v>0.14934905314711955</v>
      </c>
      <c r="L62" s="57">
        <v>1.4241247364238205</v>
      </c>
      <c r="M62" s="45"/>
      <c r="N62" s="52"/>
      <c r="O62" s="46" t="s">
        <v>1</v>
      </c>
      <c r="P62" s="54">
        <v>0.60539896784439406</v>
      </c>
      <c r="Q62" s="55">
        <v>3.7823372489220759</v>
      </c>
      <c r="R62" s="55">
        <v>6.4890536723893888E-2</v>
      </c>
      <c r="S62" s="55">
        <v>4.267433287109057</v>
      </c>
      <c r="T62" s="56">
        <v>0.16500414105465211</v>
      </c>
      <c r="U62" s="54">
        <v>0.55155875299759316</v>
      </c>
      <c r="V62" s="57">
        <v>1.0820647387514981</v>
      </c>
      <c r="W62" s="57">
        <v>0.46505651597598785</v>
      </c>
      <c r="X62" s="57">
        <v>2.2431144526408104</v>
      </c>
      <c r="Y62" s="57">
        <v>0.34746406390252105</v>
      </c>
    </row>
    <row r="63" spans="1:25" x14ac:dyDescent="0.25">
      <c r="A63" s="52"/>
      <c r="B63" s="46" t="s">
        <v>2</v>
      </c>
      <c r="C63" s="54">
        <v>1.6919013172660158</v>
      </c>
      <c r="D63" s="55">
        <v>1.1941510641472348</v>
      </c>
      <c r="E63" s="55">
        <v>1.7801697903633027</v>
      </c>
      <c r="F63" s="55">
        <v>0.62847837862265976</v>
      </c>
      <c r="G63" s="56">
        <v>1.8269742811480256</v>
      </c>
      <c r="H63" s="54">
        <v>1.3687220798311159</v>
      </c>
      <c r="I63" s="55">
        <v>1.1128912943053564</v>
      </c>
      <c r="J63" s="55">
        <v>1.4171970165788537</v>
      </c>
      <c r="K63" s="55">
        <v>0.61835285217412661</v>
      </c>
      <c r="L63" s="57">
        <v>1.4667373518666267</v>
      </c>
      <c r="M63" s="45"/>
      <c r="N63" s="52"/>
      <c r="O63" s="46" t="s">
        <v>2</v>
      </c>
      <c r="P63" s="54">
        <v>0.91466211152821586</v>
      </c>
      <c r="Q63" s="55">
        <v>0.84573930055140067</v>
      </c>
      <c r="R63" s="55">
        <v>0.92682392669875924</v>
      </c>
      <c r="S63" s="55">
        <v>1.1561216118486612</v>
      </c>
      <c r="T63" s="56">
        <v>0.88443499183101437</v>
      </c>
      <c r="U63" s="54">
        <v>0.82279990460290264</v>
      </c>
      <c r="V63" s="57">
        <v>1.5699084820762295</v>
      </c>
      <c r="W63" s="57">
        <v>0.67509350217949304</v>
      </c>
      <c r="X63" s="57">
        <v>1.7118854775123964</v>
      </c>
      <c r="Y63" s="57">
        <v>0.69621514924334349</v>
      </c>
    </row>
    <row r="64" spans="1:25" x14ac:dyDescent="0.25">
      <c r="A64" s="52"/>
      <c r="B64" s="46" t="s">
        <v>3</v>
      </c>
      <c r="C64" s="54">
        <v>1.8730471403341795</v>
      </c>
      <c r="D64" s="55">
        <v>1.6919886209231407</v>
      </c>
      <c r="E64" s="55">
        <v>1.9046320598617967</v>
      </c>
      <c r="F64" s="55">
        <v>1.8220396406562145</v>
      </c>
      <c r="G64" s="56">
        <v>1.8793994769552569</v>
      </c>
      <c r="H64" s="54">
        <v>1.3256691798640929</v>
      </c>
      <c r="I64" s="55">
        <v>1.4632197693636044</v>
      </c>
      <c r="J64" s="55">
        <v>1.3029922027753287</v>
      </c>
      <c r="K64" s="55">
        <v>0.78964474107850435</v>
      </c>
      <c r="L64" s="57">
        <v>1.3956201596152056</v>
      </c>
      <c r="M64" s="45"/>
      <c r="N64" s="52"/>
      <c r="O64" s="46" t="s">
        <v>3</v>
      </c>
      <c r="P64" s="54">
        <v>0.71292107276012473</v>
      </c>
      <c r="Q64" s="55">
        <v>-0.37295259610884557</v>
      </c>
      <c r="R64" s="55">
        <v>0.90437561173352776</v>
      </c>
      <c r="S64" s="55">
        <v>-3.9855659975430058E-2</v>
      </c>
      <c r="T64" s="56">
        <v>0.80741124904994876</v>
      </c>
      <c r="U64" s="54">
        <v>0.37847427557660751</v>
      </c>
      <c r="V64" s="57">
        <v>4.5323232894077137E-2</v>
      </c>
      <c r="W64" s="57">
        <v>0.43708036819143103</v>
      </c>
      <c r="X64" s="57">
        <v>0.26777965711879403</v>
      </c>
      <c r="Y64" s="57">
        <v>0.39103779011419704</v>
      </c>
    </row>
    <row r="65" spans="1:25" x14ac:dyDescent="0.25">
      <c r="A65" s="52">
        <v>2006</v>
      </c>
      <c r="B65" s="46" t="s">
        <v>0</v>
      </c>
      <c r="C65" s="54">
        <v>4.5478054609334464</v>
      </c>
      <c r="D65" s="55">
        <v>4.7825178517615541</v>
      </c>
      <c r="E65" s="55">
        <v>4.5078726656107904</v>
      </c>
      <c r="F65" s="55">
        <v>4.7457537661706795</v>
      </c>
      <c r="G65" s="56">
        <v>4.5240002745266423</v>
      </c>
      <c r="H65" s="54">
        <v>4.3131974835435472</v>
      </c>
      <c r="I65" s="55">
        <v>3.4589215505159245</v>
      </c>
      <c r="J65" s="55">
        <v>4.4613208811156397</v>
      </c>
      <c r="K65" s="55">
        <v>3.8709868329799662</v>
      </c>
      <c r="L65" s="57">
        <v>4.3651397523934747</v>
      </c>
      <c r="M65" s="45"/>
      <c r="N65" s="52">
        <v>2006</v>
      </c>
      <c r="O65" s="46" t="s">
        <v>0</v>
      </c>
      <c r="P65" s="54">
        <v>0.81311057793004693</v>
      </c>
      <c r="Q65" s="55">
        <v>-0.91830813490906849</v>
      </c>
      <c r="R65" s="55">
        <v>1.1145192419602239</v>
      </c>
      <c r="S65" s="55">
        <v>-2.0438869890417806</v>
      </c>
      <c r="T65" s="56">
        <v>1.1687130365673113</v>
      </c>
      <c r="U65" s="54">
        <v>1.1193590196771481</v>
      </c>
      <c r="V65" s="57">
        <v>-0.65685231457455018</v>
      </c>
      <c r="W65" s="57">
        <v>1.4215598421004643</v>
      </c>
      <c r="X65" s="57">
        <v>-1.7498977236208901</v>
      </c>
      <c r="Y65" s="57">
        <v>1.472157198037749</v>
      </c>
    </row>
    <row r="66" spans="1:25" x14ac:dyDescent="0.25">
      <c r="A66" s="52"/>
      <c r="B66" s="46" t="s">
        <v>1</v>
      </c>
      <c r="C66" s="54">
        <v>3.1420338159219483</v>
      </c>
      <c r="D66" s="55">
        <v>3.8071929351164613</v>
      </c>
      <c r="E66" s="55">
        <v>3.0246627721123787</v>
      </c>
      <c r="F66" s="55">
        <v>4.0596267312046308</v>
      </c>
      <c r="G66" s="56">
        <v>3.027164900651556</v>
      </c>
      <c r="H66" s="54">
        <v>2.7258667293558005</v>
      </c>
      <c r="I66" s="55">
        <v>3.0587493013233455</v>
      </c>
      <c r="J66" s="55">
        <v>2.6623406683661415</v>
      </c>
      <c r="K66" s="55">
        <v>2.9959438044076592</v>
      </c>
      <c r="L66" s="57">
        <v>2.6884005000842279</v>
      </c>
      <c r="M66" s="45"/>
      <c r="N66" s="52"/>
      <c r="O66" s="46" t="s">
        <v>1</v>
      </c>
      <c r="P66" s="54">
        <v>2.0005878120217631</v>
      </c>
      <c r="Q66" s="55">
        <v>5.662937825530733</v>
      </c>
      <c r="R66" s="55">
        <v>1.3758563682320499</v>
      </c>
      <c r="S66" s="55">
        <v>6.4523215868924808</v>
      </c>
      <c r="T66" s="56">
        <v>1.464088230924304</v>
      </c>
      <c r="U66" s="54">
        <v>1.7012351433232595</v>
      </c>
      <c r="V66" s="57">
        <v>3.4166703822787241</v>
      </c>
      <c r="W66" s="57">
        <v>1.4075307071163934</v>
      </c>
      <c r="X66" s="57">
        <v>4.126065899079066</v>
      </c>
      <c r="Y66" s="57">
        <v>1.407916041484043</v>
      </c>
    </row>
    <row r="67" spans="1:25" x14ac:dyDescent="0.25">
      <c r="A67" s="52"/>
      <c r="B67" s="46" t="s">
        <v>2</v>
      </c>
      <c r="C67" s="54">
        <v>4.0405412287999098</v>
      </c>
      <c r="D67" s="55">
        <v>4.076170797680831</v>
      </c>
      <c r="E67" s="55">
        <v>4.0342592432619</v>
      </c>
      <c r="F67" s="55">
        <v>4.3336926252317056</v>
      </c>
      <c r="G67" s="56">
        <v>4.0037442265495855</v>
      </c>
      <c r="H67" s="54">
        <v>3.5341081787902482</v>
      </c>
      <c r="I67" s="55">
        <v>3.5744162861988116</v>
      </c>
      <c r="J67" s="55">
        <v>3.5229761575369167</v>
      </c>
      <c r="K67" s="55">
        <v>3.4656260587030658</v>
      </c>
      <c r="L67" s="57">
        <v>3.5397987577260608</v>
      </c>
      <c r="M67" s="45"/>
      <c r="N67" s="52"/>
      <c r="O67" s="46" t="s">
        <v>2</v>
      </c>
      <c r="P67" s="54">
        <v>0.97156672793812504</v>
      </c>
      <c r="Q67" s="55">
        <v>0.29039102662990501</v>
      </c>
      <c r="R67" s="55">
        <v>1.092676952845693</v>
      </c>
      <c r="S67" s="55">
        <v>0.60333950228246636</v>
      </c>
      <c r="T67" s="56">
        <v>1.0181252170815327</v>
      </c>
      <c r="U67" s="54">
        <v>0.77910174152154354</v>
      </c>
      <c r="V67" s="57">
        <v>1.2464675917977104</v>
      </c>
      <c r="W67" s="57">
        <v>0.69196607242236041</v>
      </c>
      <c r="X67" s="57">
        <v>1.3432588259576335</v>
      </c>
      <c r="Y67" s="57">
        <v>0.70389455076917784</v>
      </c>
    </row>
    <row r="68" spans="1:25" x14ac:dyDescent="0.25">
      <c r="A68" s="52"/>
      <c r="B68" s="46" t="s">
        <v>3</v>
      </c>
      <c r="C68" s="54">
        <v>5.5124935406977897</v>
      </c>
      <c r="D68" s="55">
        <v>5.4107133061008312</v>
      </c>
      <c r="E68" s="55">
        <v>5.5302116376012123</v>
      </c>
      <c r="F68" s="55">
        <v>5.4699187896928265</v>
      </c>
      <c r="G68" s="56">
        <v>5.5177927003149421</v>
      </c>
      <c r="H68" s="54">
        <v>4.8627995733958755</v>
      </c>
      <c r="I68" s="55">
        <v>4.749295837602034</v>
      </c>
      <c r="J68" s="55">
        <v>4.8794243133183102</v>
      </c>
      <c r="K68" s="55">
        <v>4.8822292832117569</v>
      </c>
      <c r="L68" s="57">
        <v>4.8570843714103091</v>
      </c>
      <c r="M68" s="45"/>
      <c r="N68" s="52"/>
      <c r="O68" s="46" t="s">
        <v>3</v>
      </c>
      <c r="P68" s="54">
        <v>1.9136119343257718</v>
      </c>
      <c r="Q68" s="55">
        <v>0.68306409599345841</v>
      </c>
      <c r="R68" s="55">
        <v>2.1306619355590897</v>
      </c>
      <c r="S68" s="55">
        <v>0.82694887532252892</v>
      </c>
      <c r="T68" s="56">
        <v>2.0504449754849219</v>
      </c>
      <c r="U68" s="54">
        <v>1.455206912232839</v>
      </c>
      <c r="V68" s="57">
        <v>0.9800241994685166</v>
      </c>
      <c r="W68" s="57">
        <v>1.5518142261269787</v>
      </c>
      <c r="X68" s="57">
        <v>1.439541780381461</v>
      </c>
      <c r="Y68" s="57">
        <v>1.4671508781874536</v>
      </c>
    </row>
    <row r="69" spans="1:25" x14ac:dyDescent="0.25">
      <c r="A69" s="52">
        <v>2007</v>
      </c>
      <c r="B69" s="46" t="s">
        <v>0</v>
      </c>
      <c r="C69" s="54">
        <v>6.0285563194077127</v>
      </c>
      <c r="D69" s="55">
        <v>6.7076089229561831</v>
      </c>
      <c r="E69" s="55">
        <v>5.9127220840508414</v>
      </c>
      <c r="F69" s="55">
        <v>7.5460366322535748</v>
      </c>
      <c r="G69" s="56">
        <v>5.8456775595049635</v>
      </c>
      <c r="H69" s="54">
        <v>4.0291316923715357</v>
      </c>
      <c r="I69" s="55">
        <v>3.9378356253009628</v>
      </c>
      <c r="J69" s="55">
        <v>4.043947590583727</v>
      </c>
      <c r="K69" s="55">
        <v>3.8062484116963162</v>
      </c>
      <c r="L69" s="57">
        <v>4.055519305358672</v>
      </c>
      <c r="M69" s="45"/>
      <c r="N69" s="52">
        <v>2007</v>
      </c>
      <c r="O69" s="46" t="s">
        <v>0</v>
      </c>
      <c r="P69" s="54">
        <v>1.0815812553809536</v>
      </c>
      <c r="Q69" s="55">
        <v>7.8341745213307945E-2</v>
      </c>
      <c r="R69" s="55">
        <v>1.2560293360492949</v>
      </c>
      <c r="S69" s="55">
        <v>-0.33712925099307256</v>
      </c>
      <c r="T69" s="56">
        <v>1.2580840488707139</v>
      </c>
      <c r="U69" s="54">
        <v>0.13446884805021853</v>
      </c>
      <c r="V69" s="57">
        <v>-1.5962271370882206</v>
      </c>
      <c r="W69" s="57">
        <v>0.44032031307099828</v>
      </c>
      <c r="X69" s="57">
        <v>-2.9253409691272623</v>
      </c>
      <c r="Y69" s="57">
        <v>0.52301664189297981</v>
      </c>
    </row>
    <row r="70" spans="1:25" x14ac:dyDescent="0.25">
      <c r="A70" s="52"/>
      <c r="B70" s="46" t="s">
        <v>1</v>
      </c>
      <c r="C70" s="54">
        <v>4.8185673892554064</v>
      </c>
      <c r="D70" s="55">
        <v>4.4879705061645154</v>
      </c>
      <c r="E70" s="55">
        <v>4.8773461489615784</v>
      </c>
      <c r="F70" s="55">
        <v>4.8062962923732329</v>
      </c>
      <c r="G70" s="56">
        <v>4.82011894137095</v>
      </c>
      <c r="H70" s="54">
        <v>2.9779826154329214</v>
      </c>
      <c r="I70" s="55">
        <v>2.3918138939607871</v>
      </c>
      <c r="J70" s="55">
        <v>3.0821303963085853</v>
      </c>
      <c r="K70" s="55">
        <v>2.4452338388150139</v>
      </c>
      <c r="L70" s="57">
        <v>3.0447953473906182</v>
      </c>
      <c r="M70" s="45"/>
      <c r="N70" s="52"/>
      <c r="O70" s="46" t="s">
        <v>1</v>
      </c>
      <c r="P70" s="54">
        <v>0.84282452883657299</v>
      </c>
      <c r="Q70" s="55">
        <v>3.4714517001517038</v>
      </c>
      <c r="R70" s="55">
        <v>0.39106245476052948</v>
      </c>
      <c r="S70" s="55">
        <v>3.7468827401489335</v>
      </c>
      <c r="T70" s="56">
        <v>0.48722039340086098</v>
      </c>
      <c r="U70" s="54">
        <v>0.66025067144136074</v>
      </c>
      <c r="V70" s="57">
        <v>1.8541834295875219</v>
      </c>
      <c r="W70" s="57">
        <v>0.44620291769047071</v>
      </c>
      <c r="X70" s="57">
        <v>2.7364311130030785</v>
      </c>
      <c r="Y70" s="57">
        <v>0.39903778194727124</v>
      </c>
    </row>
    <row r="71" spans="1:25" x14ac:dyDescent="0.25">
      <c r="A71" s="52"/>
      <c r="B71" s="46" t="s">
        <v>2</v>
      </c>
      <c r="C71" s="54">
        <v>4.7011406099570792</v>
      </c>
      <c r="D71" s="55">
        <v>4.108247010084483</v>
      </c>
      <c r="E71" s="55">
        <v>4.8057180612148613</v>
      </c>
      <c r="F71" s="55">
        <v>3.8605560036546649</v>
      </c>
      <c r="G71" s="56">
        <v>4.8069873552558846</v>
      </c>
      <c r="H71" s="54">
        <v>2.6990248501078895</v>
      </c>
      <c r="I71" s="55">
        <v>2.2114949672567406</v>
      </c>
      <c r="J71" s="55">
        <v>2.7859338328789534</v>
      </c>
      <c r="K71" s="55">
        <v>1.8768220300173937</v>
      </c>
      <c r="L71" s="57">
        <v>2.8035273331514503</v>
      </c>
      <c r="M71" s="45"/>
      <c r="N71" s="52"/>
      <c r="O71" s="46" t="s">
        <v>2</v>
      </c>
      <c r="P71" s="54">
        <v>0.86593413532884256</v>
      </c>
      <c r="Q71" s="55">
        <v>-6.6662649685738984E-2</v>
      </c>
      <c r="R71" s="55">
        <v>1.0311303842343449</v>
      </c>
      <c r="S71" s="55">
        <v>-0.2970764288788672</v>
      </c>
      <c r="T71" s="56">
        <v>1.0129652901325557</v>
      </c>
      <c r="U71" s="54">
        <v>0.50027793218454519</v>
      </c>
      <c r="V71" s="57">
        <v>1.073327522324945</v>
      </c>
      <c r="W71" s="57">
        <v>0.40776525014425147</v>
      </c>
      <c r="X71" s="57">
        <v>0.78610842201956643</v>
      </c>
      <c r="Y71" s="57">
        <v>0.47323867549660292</v>
      </c>
    </row>
    <row r="72" spans="1:25" x14ac:dyDescent="0.25">
      <c r="A72" s="52"/>
      <c r="B72" s="46" t="s">
        <v>3</v>
      </c>
      <c r="C72" s="54">
        <v>3.6746816645075739</v>
      </c>
      <c r="D72" s="55">
        <v>2.6016716824466926</v>
      </c>
      <c r="E72" s="55">
        <v>3.8612617682728398</v>
      </c>
      <c r="F72" s="55">
        <v>1.8431978796858033</v>
      </c>
      <c r="G72" s="56">
        <v>3.9025378781606577</v>
      </c>
      <c r="H72" s="54">
        <v>1.9101252098040078</v>
      </c>
      <c r="I72" s="55">
        <v>0.8393991460265795</v>
      </c>
      <c r="J72" s="55">
        <v>2.1014484299247727</v>
      </c>
      <c r="K72" s="55">
        <v>0.22032855309571175</v>
      </c>
      <c r="L72" s="57">
        <v>2.126192171235445</v>
      </c>
      <c r="M72" s="45"/>
      <c r="N72" s="52"/>
      <c r="O72" s="46" t="s">
        <v>3</v>
      </c>
      <c r="P72" s="54">
        <v>0.98136655684335494</v>
      </c>
      <c r="Q72" s="55">
        <v>-0.70817820540149512</v>
      </c>
      <c r="R72" s="55">
        <v>1.2773934376720177</v>
      </c>
      <c r="S72" s="55">
        <v>-1.065955910165016</v>
      </c>
      <c r="T72" s="56">
        <v>1.2368382191814646</v>
      </c>
      <c r="U72" s="54">
        <v>0.74115044247787409</v>
      </c>
      <c r="V72" s="57">
        <v>-0.32064182372887728</v>
      </c>
      <c r="W72" s="57">
        <v>0.93113507818472385</v>
      </c>
      <c r="X72" s="57">
        <v>-0.15485188286959328</v>
      </c>
      <c r="Y72" s="57">
        <v>0.85416607131318756</v>
      </c>
    </row>
    <row r="73" spans="1:25" x14ac:dyDescent="0.25">
      <c r="A73" s="52">
        <v>2008</v>
      </c>
      <c r="B73" s="46" t="s">
        <v>0</v>
      </c>
      <c r="C73" s="54">
        <v>2.9056391279864897</v>
      </c>
      <c r="D73" s="55">
        <v>4.3709757188630078</v>
      </c>
      <c r="E73" s="55">
        <v>2.6538029205783999</v>
      </c>
      <c r="F73" s="55">
        <v>3.003826275203707</v>
      </c>
      <c r="G73" s="56">
        <v>2.8936160371747945</v>
      </c>
      <c r="H73" s="54">
        <v>1.8405598710471622</v>
      </c>
      <c r="I73" s="55">
        <v>1.9118024322358167</v>
      </c>
      <c r="J73" s="55">
        <v>1.8235062399072604</v>
      </c>
      <c r="K73" s="55">
        <v>1.3798340438004715</v>
      </c>
      <c r="L73" s="57">
        <v>1.8909040634589047</v>
      </c>
      <c r="M73" s="45"/>
      <c r="N73" s="52">
        <v>2008</v>
      </c>
      <c r="O73" s="46" t="s">
        <v>0</v>
      </c>
      <c r="P73" s="54">
        <v>0.83837718448481269</v>
      </c>
      <c r="Q73" s="55">
        <v>2.3181700808717807</v>
      </c>
      <c r="R73" s="55">
        <v>0.58418432379451701</v>
      </c>
      <c r="S73" s="55">
        <v>1.3076122871615041</v>
      </c>
      <c r="T73" s="56">
        <v>0.78115635304276054</v>
      </c>
      <c r="U73" s="54">
        <v>0.6039310420555779</v>
      </c>
      <c r="V73" s="57">
        <v>6.4687878122242637E-3</v>
      </c>
      <c r="W73" s="57">
        <v>0.7271028949460856</v>
      </c>
      <c r="X73" s="57">
        <v>-1.2530394195528629</v>
      </c>
      <c r="Y73" s="57">
        <v>0.8523213194921766</v>
      </c>
    </row>
    <row r="74" spans="1:25" x14ac:dyDescent="0.25">
      <c r="A74" s="52"/>
      <c r="B74" s="46" t="s">
        <v>1</v>
      </c>
      <c r="C74" s="54">
        <v>3.8166958364777912</v>
      </c>
      <c r="D74" s="55">
        <v>3.9305167714666283</v>
      </c>
      <c r="E74" s="55">
        <v>3.7965340776027858</v>
      </c>
      <c r="F74" s="55">
        <v>3.0668777450169529</v>
      </c>
      <c r="G74" s="56">
        <v>3.9114900053985906</v>
      </c>
      <c r="H74" s="54">
        <v>2.86936007824022</v>
      </c>
      <c r="I74" s="55">
        <v>2.3493464565455184</v>
      </c>
      <c r="J74" s="55">
        <v>2.9578119944290364</v>
      </c>
      <c r="K74" s="55">
        <v>1.2886094255081844</v>
      </c>
      <c r="L74" s="57">
        <v>3.0632120377868119</v>
      </c>
      <c r="M74" s="45"/>
      <c r="N74" s="52"/>
      <c r="O74" s="46" t="s">
        <v>1</v>
      </c>
      <c r="P74" s="54">
        <v>-0.25715357278997431</v>
      </c>
      <c r="Q74" s="55">
        <v>1.0165689835220917</v>
      </c>
      <c r="R74" s="55">
        <v>-0.47972033925529445</v>
      </c>
      <c r="S74" s="55">
        <v>1.7769769147222121</v>
      </c>
      <c r="T74" s="56">
        <v>-0.50650118980412628</v>
      </c>
      <c r="U74" s="54">
        <v>-0.36018336607726553</v>
      </c>
      <c r="V74" s="57">
        <v>0.24639160774955826</v>
      </c>
      <c r="W74" s="57">
        <v>-0.46540181755150911</v>
      </c>
      <c r="X74" s="57">
        <v>0.59184976064940997</v>
      </c>
      <c r="Y74" s="57">
        <v>-0.47616677176436895</v>
      </c>
    </row>
    <row r="75" spans="1:25" x14ac:dyDescent="0.25">
      <c r="A75" s="52"/>
      <c r="B75" s="46" t="s">
        <v>2</v>
      </c>
      <c r="C75" s="54">
        <v>1.8000748083037337</v>
      </c>
      <c r="D75" s="55">
        <v>2.2875126677067072</v>
      </c>
      <c r="E75" s="55">
        <v>1.7146703180876273</v>
      </c>
      <c r="F75" s="55">
        <v>2.3071105242487704</v>
      </c>
      <c r="G75" s="56">
        <v>1.7368052162855463</v>
      </c>
      <c r="H75" s="54">
        <v>0.93860391777415941</v>
      </c>
      <c r="I75" s="55">
        <v>0.91890587293126202</v>
      </c>
      <c r="J75" s="55">
        <v>0.93770510292621623</v>
      </c>
      <c r="K75" s="55">
        <v>0.47941951814252093</v>
      </c>
      <c r="L75" s="57">
        <v>0.99045747818206564</v>
      </c>
      <c r="M75" s="45"/>
      <c r="N75" s="52"/>
      <c r="O75" s="46" t="s">
        <v>2</v>
      </c>
      <c r="P75" s="54">
        <v>-0.25797066161614168</v>
      </c>
      <c r="Q75" s="55">
        <v>-0.81575015651627325</v>
      </c>
      <c r="R75" s="55">
        <v>-0.15904042516969241</v>
      </c>
      <c r="S75" s="55">
        <v>-0.19612978509870516</v>
      </c>
      <c r="T75" s="56">
        <v>-0.26572521683381467</v>
      </c>
      <c r="U75" s="54">
        <v>-0.54770511556577617</v>
      </c>
      <c r="V75" s="57">
        <v>0.49508962820394231</v>
      </c>
      <c r="W75" s="57">
        <v>-0.73817821391236293</v>
      </c>
      <c r="X75" s="57">
        <v>0.81798279176217648</v>
      </c>
      <c r="Y75" s="57">
        <v>-0.72317342505739646</v>
      </c>
    </row>
    <row r="76" spans="1:25" x14ac:dyDescent="0.25">
      <c r="A76" s="52"/>
      <c r="B76" s="46" t="s">
        <v>3</v>
      </c>
      <c r="C76" s="54">
        <v>-0.90210898451785226</v>
      </c>
      <c r="D76" s="55">
        <v>-0.5532853667742188</v>
      </c>
      <c r="E76" s="55">
        <v>-0.96202849993592565</v>
      </c>
      <c r="F76" s="55">
        <v>-1.3188192756014558</v>
      </c>
      <c r="G76" s="56">
        <v>-0.85129328639497714</v>
      </c>
      <c r="H76" s="54">
        <v>-1.8959916347719741</v>
      </c>
      <c r="I76" s="55">
        <v>-0.25187988672738015</v>
      </c>
      <c r="J76" s="55">
        <v>-2.1924691420535112</v>
      </c>
      <c r="K76" s="55">
        <v>-1.5212633927690575</v>
      </c>
      <c r="L76" s="57">
        <v>-1.9495753749607019</v>
      </c>
      <c r="M76" s="45"/>
      <c r="N76" s="52"/>
      <c r="O76" s="46" t="s">
        <v>3</v>
      </c>
      <c r="P76" s="54">
        <v>-1.1734496019232665</v>
      </c>
      <c r="Q76" s="55">
        <v>-2.9495889430547209</v>
      </c>
      <c r="R76" s="55">
        <v>-0.8604977665559943</v>
      </c>
      <c r="S76" s="55">
        <v>-4.0620668423099033</v>
      </c>
      <c r="T76" s="56">
        <v>-0.81097781906782984</v>
      </c>
      <c r="U76" s="54">
        <v>-1.5420200462606033</v>
      </c>
      <c r="V76" s="57">
        <v>-0.92222177769929203</v>
      </c>
      <c r="W76" s="57">
        <v>-1.6480746270915034</v>
      </c>
      <c r="X76" s="57">
        <v>-1.5918298189602638</v>
      </c>
      <c r="Y76" s="57">
        <v>-1.5304797518583229</v>
      </c>
    </row>
    <row r="77" spans="1:25" x14ac:dyDescent="0.25">
      <c r="A77" s="52">
        <v>2009</v>
      </c>
      <c r="B77" s="46" t="s">
        <v>0</v>
      </c>
      <c r="C77" s="54">
        <v>-5.0014852800925524</v>
      </c>
      <c r="D77" s="55">
        <v>-3.7999161603142824</v>
      </c>
      <c r="E77" s="55">
        <v>-5.2114441540626473</v>
      </c>
      <c r="F77" s="55">
        <v>-4.6895143504960117</v>
      </c>
      <c r="G77" s="56">
        <v>-5.0397272750629583</v>
      </c>
      <c r="H77" s="54">
        <v>-6.6747975165487645</v>
      </c>
      <c r="I77" s="55">
        <v>-4.0281297046484923</v>
      </c>
      <c r="J77" s="55">
        <v>-7.127962067550115</v>
      </c>
      <c r="K77" s="55">
        <v>-5.4542921703082214</v>
      </c>
      <c r="L77" s="57">
        <v>-6.8178217342890974</v>
      </c>
      <c r="M77" s="45"/>
      <c r="N77" s="52">
        <v>2009</v>
      </c>
      <c r="O77" s="46" t="s">
        <v>0</v>
      </c>
      <c r="P77" s="54">
        <v>-3.7314622867166349</v>
      </c>
      <c r="Q77" s="55">
        <v>-1.4301946994926311</v>
      </c>
      <c r="R77" s="55">
        <v>-4.1283962264308371</v>
      </c>
      <c r="S77" s="55">
        <v>-2.556124355544199</v>
      </c>
      <c r="T77" s="56">
        <v>-3.8741129207206484</v>
      </c>
      <c r="U77" s="54">
        <v>-4.6985121378230303</v>
      </c>
      <c r="V77" s="57">
        <v>-4.2214740691613599</v>
      </c>
      <c r="W77" s="57">
        <v>-4.794981769884302</v>
      </c>
      <c r="X77" s="57">
        <v>-5.6321841230854375</v>
      </c>
      <c r="Y77" s="57">
        <v>-4.5952284802604453</v>
      </c>
    </row>
    <row r="78" spans="1:25" x14ac:dyDescent="0.25">
      <c r="A78" s="52"/>
      <c r="B78" s="46" t="s">
        <v>1</v>
      </c>
      <c r="C78" s="54">
        <v>-5.9190175699084335</v>
      </c>
      <c r="D78" s="55">
        <v>-4.208265362029266</v>
      </c>
      <c r="E78" s="55">
        <v>-6.222444142549179</v>
      </c>
      <c r="F78" s="55">
        <v>-5.297238416792041</v>
      </c>
      <c r="G78" s="56">
        <v>-5.9969857528893726</v>
      </c>
      <c r="H78" s="54">
        <v>-7.6788447746107948</v>
      </c>
      <c r="I78" s="55">
        <v>-4.2745081300646319</v>
      </c>
      <c r="J78" s="55">
        <v>-8.2701678106070347</v>
      </c>
      <c r="K78" s="55">
        <v>-5.1096632584334571</v>
      </c>
      <c r="L78" s="57">
        <v>-7.9919092601030997</v>
      </c>
      <c r="M78" s="45"/>
      <c r="N78" s="52"/>
      <c r="O78" s="46" t="s">
        <v>1</v>
      </c>
      <c r="P78" s="54">
        <v>0.49011487980979496</v>
      </c>
      <c r="Q78" s="55">
        <v>2.3297132579928217</v>
      </c>
      <c r="R78" s="55">
        <v>0.16388176821774891</v>
      </c>
      <c r="S78" s="55">
        <v>2.8793150530837011</v>
      </c>
      <c r="T78" s="56">
        <v>0.19616202668795779</v>
      </c>
      <c r="U78" s="54">
        <v>0.2699847399929638</v>
      </c>
      <c r="V78" s="57">
        <v>1.713983023298951</v>
      </c>
      <c r="W78" s="57">
        <v>6.4370797990989104E-3</v>
      </c>
      <c r="X78" s="57">
        <v>2.7001856307722534</v>
      </c>
      <c r="Y78" s="57">
        <v>-3.4873691085806513E-2</v>
      </c>
    </row>
    <row r="79" spans="1:25" x14ac:dyDescent="0.25">
      <c r="A79" s="52"/>
      <c r="B79" s="46" t="s">
        <v>2</v>
      </c>
      <c r="C79" s="54">
        <v>-3.3879881810805585</v>
      </c>
      <c r="D79" s="55">
        <v>-2.5328708156331743</v>
      </c>
      <c r="E79" s="55">
        <v>-3.5386579752649681</v>
      </c>
      <c r="F79" s="55">
        <v>-3.8176116418753878</v>
      </c>
      <c r="G79" s="56">
        <v>-3.3340778257681478</v>
      </c>
      <c r="H79" s="54">
        <v>-5.3385838959369494</v>
      </c>
      <c r="I79" s="55">
        <v>-2.8426746009085946</v>
      </c>
      <c r="J79" s="55">
        <v>-5.7738594473138818</v>
      </c>
      <c r="K79" s="55">
        <v>-3.6447230199963911</v>
      </c>
      <c r="L79" s="57">
        <v>-5.5456704379774493</v>
      </c>
      <c r="M79" s="45"/>
      <c r="N79" s="52"/>
      <c r="O79" s="46" t="s">
        <v>2</v>
      </c>
      <c r="P79" s="54">
        <v>1.0331419927859429</v>
      </c>
      <c r="Q79" s="55">
        <v>-0.45275923368308213</v>
      </c>
      <c r="R79" s="55">
        <v>1.3023485114343885</v>
      </c>
      <c r="S79" s="55">
        <v>-1.4580400906908153E-2</v>
      </c>
      <c r="T79" s="56">
        <v>1.1654994290953908</v>
      </c>
      <c r="U79" s="54">
        <v>0.59704987122455577</v>
      </c>
      <c r="V79" s="57">
        <v>0.63307824501303855</v>
      </c>
      <c r="W79" s="57">
        <v>0.59838695347580995</v>
      </c>
      <c r="X79" s="57">
        <v>1.0042135220291328</v>
      </c>
      <c r="Y79" s="57">
        <v>0.5522304723854603</v>
      </c>
    </row>
    <row r="80" spans="1:25" x14ac:dyDescent="0.25">
      <c r="A80" s="52"/>
      <c r="B80" s="46" t="s">
        <v>3</v>
      </c>
      <c r="C80" s="54">
        <v>-0.37212449255751778</v>
      </c>
      <c r="D80" s="55">
        <v>2.8518621500454628</v>
      </c>
      <c r="E80" s="55">
        <v>-0.92821354831916381</v>
      </c>
      <c r="F80" s="55">
        <v>2.8093176179257995</v>
      </c>
      <c r="G80" s="56">
        <v>-0.75825576771752878</v>
      </c>
      <c r="H80" s="54">
        <v>-2.4848146912311933</v>
      </c>
      <c r="I80" s="55">
        <v>-1.1242708093934084</v>
      </c>
      <c r="J80" s="55">
        <v>-2.7173679181581178</v>
      </c>
      <c r="K80" s="55">
        <v>-0.89271532605278026</v>
      </c>
      <c r="L80" s="57">
        <v>-2.6788105180553572</v>
      </c>
      <c r="M80" s="45"/>
      <c r="N80" s="52"/>
      <c r="O80" s="46" t="s">
        <v>3</v>
      </c>
      <c r="P80" s="54">
        <v>1.2770619896510738</v>
      </c>
      <c r="Q80" s="55">
        <v>1.774523573330697</v>
      </c>
      <c r="R80" s="55">
        <v>1.1884964258241695</v>
      </c>
      <c r="S80" s="55">
        <v>1.9095753091391146</v>
      </c>
      <c r="T80" s="56">
        <v>1.1980894619216542</v>
      </c>
      <c r="U80" s="54">
        <v>0.77970441056672257</v>
      </c>
      <c r="V80" s="57">
        <v>0.17434257651511587</v>
      </c>
      <c r="W80" s="57">
        <v>0.88181072981154784</v>
      </c>
      <c r="X80" s="57">
        <v>0.56047663852385199</v>
      </c>
      <c r="Y80" s="57">
        <v>0.79835713762489036</v>
      </c>
    </row>
    <row r="81" spans="1:25" x14ac:dyDescent="0.25">
      <c r="A81" s="52">
        <v>2010</v>
      </c>
      <c r="B81" s="46" t="s">
        <v>0</v>
      </c>
      <c r="C81" s="54">
        <v>3.6963891906125639</v>
      </c>
      <c r="D81" s="55">
        <v>1.6279217969358228</v>
      </c>
      <c r="E81" s="55">
        <v>4.0632097760559134</v>
      </c>
      <c r="F81" s="55">
        <v>1.9990388699797563</v>
      </c>
      <c r="G81" s="56">
        <v>3.905220989253209</v>
      </c>
      <c r="H81" s="54">
        <v>2.6375191629532111</v>
      </c>
      <c r="I81" s="55">
        <v>1.753833048187488</v>
      </c>
      <c r="J81" s="55">
        <v>2.7927747329495816</v>
      </c>
      <c r="K81" s="55">
        <v>1.8702136367500373</v>
      </c>
      <c r="L81" s="57">
        <v>2.7306003480161536</v>
      </c>
      <c r="M81" s="45"/>
      <c r="N81" s="52">
        <v>2010</v>
      </c>
      <c r="O81" s="46" t="s">
        <v>0</v>
      </c>
      <c r="P81" s="54">
        <v>0.58752086725661457</v>
      </c>
      <c r="Q81" s="55">
        <v>-2.2263678224350514</v>
      </c>
      <c r="R81" s="55">
        <v>1.0913928294515642</v>
      </c>
      <c r="S81" s="55">
        <v>-2.9500946012227161</v>
      </c>
      <c r="T81" s="56">
        <v>1.0323156312333168</v>
      </c>
      <c r="U81" s="54">
        <v>0.71593533487298089</v>
      </c>
      <c r="V81" s="57">
        <v>-1.0091776523897806</v>
      </c>
      <c r="W81" s="57">
        <v>1.0305744007394537</v>
      </c>
      <c r="X81" s="57">
        <v>-2.5837858955688517</v>
      </c>
      <c r="Y81" s="57">
        <v>1.1412270518098637</v>
      </c>
    </row>
    <row r="82" spans="1:25" x14ac:dyDescent="0.25">
      <c r="A82" s="52"/>
      <c r="B82" s="46" t="s">
        <v>1</v>
      </c>
      <c r="C82" s="54">
        <v>5.0995413371911553</v>
      </c>
      <c r="D82" s="55">
        <v>6.1531506981152688</v>
      </c>
      <c r="E82" s="55">
        <v>4.9086548213062429</v>
      </c>
      <c r="F82" s="55">
        <v>6.7173094564777784</v>
      </c>
      <c r="G82" s="56">
        <v>4.8951707500003039</v>
      </c>
      <c r="H82" s="54">
        <v>4.6919434027365128</v>
      </c>
      <c r="I82" s="55">
        <v>3.8412044760993069</v>
      </c>
      <c r="J82" s="55">
        <v>4.8436962627550315</v>
      </c>
      <c r="K82" s="55">
        <v>4.4720270124275743</v>
      </c>
      <c r="L82" s="57">
        <v>4.7170202519526612</v>
      </c>
      <c r="M82" s="45"/>
      <c r="N82" s="52"/>
      <c r="O82" s="46" t="s">
        <v>1</v>
      </c>
      <c r="P82" s="54">
        <v>1.762787550106836</v>
      </c>
      <c r="Q82" s="55">
        <v>6.7947901966207667</v>
      </c>
      <c r="R82" s="55">
        <v>0.89129895381110202</v>
      </c>
      <c r="S82" s="55">
        <v>7.5462613722637286</v>
      </c>
      <c r="T82" s="56">
        <v>1.0642775540021603</v>
      </c>
      <c r="U82" s="54">
        <v>2.1783994496675092</v>
      </c>
      <c r="V82" s="57">
        <v>3.7010573191667646</v>
      </c>
      <c r="W82" s="57">
        <v>1.9040098413454416</v>
      </c>
      <c r="X82" s="57">
        <v>5.22225795553301</v>
      </c>
      <c r="Y82" s="57">
        <v>1.8004160608297468</v>
      </c>
    </row>
    <row r="83" spans="1:25" x14ac:dyDescent="0.25">
      <c r="A83" s="52"/>
      <c r="B83" s="46" t="s">
        <v>2</v>
      </c>
      <c r="C83" s="54">
        <v>5.4115298069914246</v>
      </c>
      <c r="D83" s="55">
        <v>4.7819295688258592</v>
      </c>
      <c r="E83" s="55">
        <v>5.5236206737197477</v>
      </c>
      <c r="F83" s="55">
        <v>4.9354765243488714</v>
      </c>
      <c r="G83" s="56">
        <v>5.4709674977180214</v>
      </c>
      <c r="H83" s="54">
        <v>4.6573440508105364</v>
      </c>
      <c r="I83" s="55">
        <v>3.8394897150519682</v>
      </c>
      <c r="J83" s="55">
        <v>4.803202028407469</v>
      </c>
      <c r="K83" s="55">
        <v>3.9551192429331081</v>
      </c>
      <c r="L83" s="57">
        <v>4.7449912736114328</v>
      </c>
      <c r="M83" s="45"/>
      <c r="N83" s="52"/>
      <c r="O83" s="46" t="s">
        <v>2</v>
      </c>
      <c r="P83" s="54">
        <v>1.7290114732547721</v>
      </c>
      <c r="Q83" s="55">
        <v>-1.3546996400574614</v>
      </c>
      <c r="R83" s="55">
        <v>2.2943269651842968</v>
      </c>
      <c r="S83" s="55">
        <v>-1.2998494777948508</v>
      </c>
      <c r="T83" s="56">
        <v>2.1182903418258405</v>
      </c>
      <c r="U83" s="54">
        <v>0.96499102333930864</v>
      </c>
      <c r="V83" s="57">
        <v>1.0221546372601011</v>
      </c>
      <c r="W83" s="57">
        <v>0.94999146377790566</v>
      </c>
      <c r="X83" s="57">
        <v>0.89470907245312503</v>
      </c>
      <c r="Y83" s="57">
        <v>0.96962403094897809</v>
      </c>
    </row>
    <row r="84" spans="1:25" x14ac:dyDescent="0.25">
      <c r="A84" s="52"/>
      <c r="B84" s="46" t="s">
        <v>3</v>
      </c>
      <c r="C84" s="54">
        <v>5.1798116993363266</v>
      </c>
      <c r="D84" s="55">
        <v>5.1509318497051453</v>
      </c>
      <c r="E84" s="55">
        <v>5.1849831002360247</v>
      </c>
      <c r="F84" s="55">
        <v>5.0489566007798459</v>
      </c>
      <c r="G84" s="56">
        <v>5.1962644945019463</v>
      </c>
      <c r="H84" s="54">
        <v>4.5639861830203898</v>
      </c>
      <c r="I84" s="55">
        <v>3.3523634186053926</v>
      </c>
      <c r="J84" s="55">
        <v>4.7814103989105945</v>
      </c>
      <c r="K84" s="55">
        <v>3.1056032817326127</v>
      </c>
      <c r="L84" s="57">
        <v>4.7490309637094157</v>
      </c>
      <c r="M84" s="45"/>
      <c r="N84" s="52"/>
      <c r="O84" s="46" t="s">
        <v>3</v>
      </c>
      <c r="P84" s="54">
        <v>1.056236558161288</v>
      </c>
      <c r="Q84" s="55">
        <v>2.1347583558768406</v>
      </c>
      <c r="R84" s="55">
        <v>0.86557155794272944</v>
      </c>
      <c r="S84" s="55">
        <v>2.0216045204249866</v>
      </c>
      <c r="T84" s="56">
        <v>0.93631737693540629</v>
      </c>
      <c r="U84" s="54">
        <v>0.65570126694819919</v>
      </c>
      <c r="V84" s="57">
        <v>-0.31478289952504213</v>
      </c>
      <c r="W84" s="57">
        <v>0.84141893869220041</v>
      </c>
      <c r="X84" s="57">
        <v>-0.28049799965977229</v>
      </c>
      <c r="Y84" s="57">
        <v>0.78284036394138923</v>
      </c>
    </row>
    <row r="85" spans="1:25" x14ac:dyDescent="0.25">
      <c r="A85" s="52">
        <v>2011</v>
      </c>
      <c r="B85" s="46" t="s">
        <v>0</v>
      </c>
      <c r="C85" s="54">
        <v>7.0467242254951685</v>
      </c>
      <c r="D85" s="55">
        <v>6.9621159923196103</v>
      </c>
      <c r="E85" s="55">
        <v>7.0613774591170539</v>
      </c>
      <c r="F85" s="55">
        <v>7.1463399608613827</v>
      </c>
      <c r="G85" s="56">
        <v>7.034692946533383</v>
      </c>
      <c r="H85" s="54">
        <v>6.158120685552575</v>
      </c>
      <c r="I85" s="55">
        <v>4.4984611575331428</v>
      </c>
      <c r="J85" s="55">
        <v>6.4509573001861469</v>
      </c>
      <c r="K85" s="55">
        <v>4.5198211968829867</v>
      </c>
      <c r="L85" s="57">
        <v>6.3563934046580073</v>
      </c>
      <c r="M85" s="45"/>
      <c r="N85" s="52">
        <v>2011</v>
      </c>
      <c r="O85" s="46" t="s">
        <v>0</v>
      </c>
      <c r="P85" s="54">
        <v>1.9057882050651074</v>
      </c>
      <c r="Q85" s="55">
        <v>-0.99608600147954007</v>
      </c>
      <c r="R85" s="55">
        <v>2.4252471696347868</v>
      </c>
      <c r="S85" s="55">
        <v>-1.4641042664251529</v>
      </c>
      <c r="T85" s="56">
        <v>2.3289013424643485</v>
      </c>
      <c r="U85" s="54">
        <v>1.810754112840911</v>
      </c>
      <c r="V85" s="57">
        <v>-0.34834554623671465</v>
      </c>
      <c r="W85" s="57">
        <v>2.1923184484759446</v>
      </c>
      <c r="X85" s="57">
        <v>-1.6786718372979976</v>
      </c>
      <c r="Y85" s="57">
        <v>2.2449588780854413</v>
      </c>
    </row>
    <row r="86" spans="1:25" x14ac:dyDescent="0.25">
      <c r="A86" s="52"/>
      <c r="B86" s="46" t="s">
        <v>1</v>
      </c>
      <c r="C86" s="54">
        <v>5.4167774632025214</v>
      </c>
      <c r="D86" s="55">
        <v>4.1989337724243541</v>
      </c>
      <c r="E86" s="55">
        <v>5.6400363483080298</v>
      </c>
      <c r="F86" s="55">
        <v>3.7416135773080725</v>
      </c>
      <c r="G86" s="56">
        <v>5.6320748679731736</v>
      </c>
      <c r="H86" s="54">
        <v>3.8139431474505443</v>
      </c>
      <c r="I86" s="55">
        <v>2.5745936093027382</v>
      </c>
      <c r="J86" s="55">
        <v>4.0350599188715677</v>
      </c>
      <c r="K86" s="55">
        <v>1.9612396140757653</v>
      </c>
      <c r="L86" s="57">
        <v>4.0468152261225185</v>
      </c>
      <c r="M86" s="45"/>
      <c r="N86" s="52"/>
      <c r="O86" s="46" t="s">
        <v>1</v>
      </c>
      <c r="P86" s="54">
        <v>0.53329680817219582</v>
      </c>
      <c r="Q86" s="55">
        <v>4.3681371174859436</v>
      </c>
      <c r="R86" s="55">
        <v>-0.13024041438850986</v>
      </c>
      <c r="S86" s="55">
        <v>4.4613301232157028</v>
      </c>
      <c r="T86" s="56">
        <v>5.838629163945086E-2</v>
      </c>
      <c r="U86" s="54">
        <v>0.27112026895130725</v>
      </c>
      <c r="V86" s="57">
        <v>2.1471596754335138</v>
      </c>
      <c r="W86" s="57">
        <v>-6.1086302932949366E-2</v>
      </c>
      <c r="X86" s="57">
        <v>3.0047533513961895</v>
      </c>
      <c r="Y86" s="57">
        <v>-6.2623746630450228E-2</v>
      </c>
    </row>
    <row r="87" spans="1:25" x14ac:dyDescent="0.25">
      <c r="A87" s="52"/>
      <c r="B87" s="46" t="s">
        <v>2</v>
      </c>
      <c r="C87" s="54">
        <v>4.5203770237969962</v>
      </c>
      <c r="D87" s="55">
        <v>4.7887909811056062</v>
      </c>
      <c r="E87" s="55">
        <v>4.4729258296372478</v>
      </c>
      <c r="F87" s="55">
        <v>4.5325642785466016</v>
      </c>
      <c r="G87" s="56">
        <v>4.5188631082040587</v>
      </c>
      <c r="H87" s="54">
        <v>3.1912538326000117</v>
      </c>
      <c r="I87" s="55">
        <v>2.2286619378713652</v>
      </c>
      <c r="J87" s="55">
        <v>3.3618520495224118</v>
      </c>
      <c r="K87" s="55">
        <v>1.7215485524844354</v>
      </c>
      <c r="L87" s="57">
        <v>3.3749568228444389</v>
      </c>
      <c r="M87" s="45"/>
      <c r="N87" s="52"/>
      <c r="O87" s="46" t="s">
        <v>2</v>
      </c>
      <c r="P87" s="54">
        <v>1.0456999289486788</v>
      </c>
      <c r="Q87" s="55">
        <v>-0.6175418282894185</v>
      </c>
      <c r="R87" s="55">
        <v>1.3464510909641803</v>
      </c>
      <c r="S87" s="55">
        <v>-0.368148523880933</v>
      </c>
      <c r="T87" s="56">
        <v>1.2241601975186711</v>
      </c>
      <c r="U87" s="54">
        <v>0.54077438892494456</v>
      </c>
      <c r="V87" s="57">
        <v>0.87446963571748881</v>
      </c>
      <c r="W87" s="57">
        <v>0.48902055998374294</v>
      </c>
      <c r="X87" s="57">
        <v>0.85049042239133144</v>
      </c>
      <c r="Y87" s="57">
        <v>0.50994950443752884</v>
      </c>
    </row>
    <row r="88" spans="1:25" x14ac:dyDescent="0.25">
      <c r="A88" s="52"/>
      <c r="B88" s="46" t="s">
        <v>3</v>
      </c>
      <c r="C88" s="54">
        <v>3.3237460746045286</v>
      </c>
      <c r="D88" s="55">
        <v>1.7470159425715224</v>
      </c>
      <c r="E88" s="55">
        <v>3.6059935269387751</v>
      </c>
      <c r="F88" s="55">
        <v>1.2121631481568613</v>
      </c>
      <c r="G88" s="56">
        <v>3.5888698090994637</v>
      </c>
      <c r="H88" s="54">
        <v>2.0361740798409613</v>
      </c>
      <c r="I88" s="55">
        <v>1.4086318160375697</v>
      </c>
      <c r="J88" s="55">
        <v>2.1440427807287108</v>
      </c>
      <c r="K88" s="55">
        <v>0.77978152070537021</v>
      </c>
      <c r="L88" s="57">
        <v>2.1909612996410885</v>
      </c>
      <c r="M88" s="45"/>
      <c r="N88" s="52"/>
      <c r="O88" s="46" t="s">
        <v>3</v>
      </c>
      <c r="P88" s="54">
        <v>0.43103010831569577</v>
      </c>
      <c r="Q88" s="55">
        <v>-0.30209373139553009</v>
      </c>
      <c r="R88" s="55">
        <v>0.56102625089549463</v>
      </c>
      <c r="S88" s="55">
        <v>-0.69322621684389674</v>
      </c>
      <c r="T88" s="56">
        <v>0.57070490232666771</v>
      </c>
      <c r="U88" s="54">
        <v>0</v>
      </c>
      <c r="V88" s="57">
        <v>-0.65649102556741923</v>
      </c>
      <c r="W88" s="57">
        <v>0.11478023375453006</v>
      </c>
      <c r="X88" s="57">
        <v>-0.74622345214524444</v>
      </c>
      <c r="Y88" s="57">
        <v>8.9893515698548754E-2</v>
      </c>
    </row>
    <row r="89" spans="1:25" x14ac:dyDescent="0.25">
      <c r="A89" s="52">
        <v>2012</v>
      </c>
      <c r="B89" s="46" t="s">
        <v>0</v>
      </c>
      <c r="C89" s="54">
        <v>3.000830269244446</v>
      </c>
      <c r="D89" s="55">
        <v>4.5341654908750684</v>
      </c>
      <c r="E89" s="55">
        <v>2.7355193534954338</v>
      </c>
      <c r="F89" s="55">
        <v>4.9423963687039674</v>
      </c>
      <c r="G89" s="56">
        <v>2.7660893479682898</v>
      </c>
      <c r="H89" s="54">
        <v>1.6355898066640009</v>
      </c>
      <c r="I89" s="55">
        <v>1.5864049922906815</v>
      </c>
      <c r="J89" s="55">
        <v>1.6485953781644156</v>
      </c>
      <c r="K89" s="55">
        <v>2.0812972510921242</v>
      </c>
      <c r="L89" s="57">
        <v>1.5853288119078428</v>
      </c>
      <c r="M89" s="45"/>
      <c r="N89" s="52">
        <v>2012</v>
      </c>
      <c r="O89" s="46" t="s">
        <v>0</v>
      </c>
      <c r="P89" s="54">
        <v>0.35281414028258951</v>
      </c>
      <c r="Q89" s="55">
        <v>0.47986918514395427</v>
      </c>
      <c r="R89" s="55">
        <v>0.33047834716359148</v>
      </c>
      <c r="S89" s="55">
        <v>0.92595331330491604</v>
      </c>
      <c r="T89" s="56">
        <v>0.2825036426795009</v>
      </c>
      <c r="U89" s="54">
        <v>0.21514629948364927</v>
      </c>
      <c r="V89" s="57">
        <v>-1.3560511674184852</v>
      </c>
      <c r="W89" s="57">
        <v>0.49208539023517517</v>
      </c>
      <c r="X89" s="57">
        <v>-1.5885179657584132</v>
      </c>
      <c r="Y89" s="57">
        <v>0.4351374870693121</v>
      </c>
    </row>
    <row r="90" spans="1:25" x14ac:dyDescent="0.25">
      <c r="A90" s="52"/>
      <c r="B90" s="46" t="s">
        <v>1</v>
      </c>
      <c r="C90" s="54">
        <v>1.7167700388758504</v>
      </c>
      <c r="D90" s="55">
        <v>2.6374641105178114</v>
      </c>
      <c r="E90" s="55">
        <v>1.5502880402715533</v>
      </c>
      <c r="F90" s="55">
        <v>2.833316000411827</v>
      </c>
      <c r="G90" s="56">
        <v>1.5758361985001841</v>
      </c>
      <c r="H90" s="54">
        <v>0.3052431428561988</v>
      </c>
      <c r="I90" s="55">
        <v>0.51186638388738004</v>
      </c>
      <c r="J90" s="55">
        <v>0.27208830815365559</v>
      </c>
      <c r="K90" s="55">
        <v>0.83631410143409823</v>
      </c>
      <c r="L90" s="57">
        <v>0.24258846299001391</v>
      </c>
      <c r="M90" s="45"/>
      <c r="N90" s="52"/>
      <c r="O90" s="46" t="s">
        <v>1</v>
      </c>
      <c r="P90" s="54">
        <v>0.38163875942230163</v>
      </c>
      <c r="Q90" s="55">
        <v>3.6115354533317543</v>
      </c>
      <c r="R90" s="55">
        <v>-0.18701023382419635</v>
      </c>
      <c r="S90" s="55">
        <v>3.4977565614273516</v>
      </c>
      <c r="T90" s="56">
        <v>-3.087330421834622E-3</v>
      </c>
      <c r="U90" s="54">
        <v>9.6607986260210055E-2</v>
      </c>
      <c r="V90" s="57">
        <v>2.2395102809024507</v>
      </c>
      <c r="W90" s="57">
        <v>-0.27041261895513458</v>
      </c>
      <c r="X90" s="57">
        <v>2.9292404830428325</v>
      </c>
      <c r="Y90" s="57">
        <v>-0.23919503695756816</v>
      </c>
    </row>
    <row r="91" spans="1:25" x14ac:dyDescent="0.25">
      <c r="A91" s="52"/>
      <c r="B91" s="46" t="s">
        <v>2</v>
      </c>
      <c r="C91" s="54">
        <v>1.5820964215855611</v>
      </c>
      <c r="D91" s="55">
        <v>1.0388166409308184</v>
      </c>
      <c r="E91" s="55">
        <v>1.6784297721072363</v>
      </c>
      <c r="F91" s="55">
        <v>0.90656772283340104</v>
      </c>
      <c r="G91" s="56">
        <v>1.6660224175841165</v>
      </c>
      <c r="H91" s="54">
        <v>3.2102542708244641E-2</v>
      </c>
      <c r="I91" s="55">
        <v>0.52690282332021354</v>
      </c>
      <c r="J91" s="55">
        <v>-5.3646569654560494E-2</v>
      </c>
      <c r="K91" s="55">
        <v>0.60276216234574065</v>
      </c>
      <c r="L91" s="57">
        <v>-3.5851609432441478E-2</v>
      </c>
      <c r="M91" s="45"/>
      <c r="N91" s="52"/>
      <c r="O91" s="46" t="s">
        <v>2</v>
      </c>
      <c r="P91" s="54">
        <v>0.90497024274414173</v>
      </c>
      <c r="Q91" s="55">
        <v>-2.1722231817173849</v>
      </c>
      <c r="R91" s="55">
        <v>1.4673523356005802</v>
      </c>
      <c r="S91" s="55">
        <v>-2.2416402034293128</v>
      </c>
      <c r="T91" s="56">
        <v>1.3070619308562357</v>
      </c>
      <c r="U91" s="54">
        <v>0.21447721179626456</v>
      </c>
      <c r="V91" s="57">
        <v>0.82843209037244492</v>
      </c>
      <c r="W91" s="57">
        <v>0.10189321720534394</v>
      </c>
      <c r="X91" s="57">
        <v>0.55594261852063198</v>
      </c>
      <c r="Y91" s="57">
        <v>0.17003772162777864</v>
      </c>
    </row>
    <row r="92" spans="1:25" x14ac:dyDescent="0.25">
      <c r="A92" s="52"/>
      <c r="B92" s="46" t="s">
        <v>3</v>
      </c>
      <c r="C92" s="54">
        <v>1.3861470508869331</v>
      </c>
      <c r="D92" s="55">
        <v>0.21348505717200794</v>
      </c>
      <c r="E92" s="55">
        <v>1.5922965644200531</v>
      </c>
      <c r="F92" s="55">
        <v>0.44338069388207657</v>
      </c>
      <c r="G92" s="56">
        <v>1.5018019821925463</v>
      </c>
      <c r="H92" s="54">
        <v>-7.4301660334668895E-2</v>
      </c>
      <c r="I92" s="55">
        <v>-0.19559285844698593</v>
      </c>
      <c r="J92" s="55">
        <v>-4.8318618230453581E-2</v>
      </c>
      <c r="K92" s="55">
        <v>-5.4611722913435301E-2</v>
      </c>
      <c r="L92" s="57">
        <v>-7.2699279623705593E-2</v>
      </c>
      <c r="M92" s="45"/>
      <c r="N92" s="52"/>
      <c r="O92" s="46" t="s">
        <v>3</v>
      </c>
      <c r="P92" s="54">
        <v>5.6949872750379882E-2</v>
      </c>
      <c r="Q92" s="55">
        <v>-1.2943876184586713</v>
      </c>
      <c r="R92" s="55">
        <v>0.29505917901964551</v>
      </c>
      <c r="S92" s="55">
        <v>-1.3269266069161318</v>
      </c>
      <c r="T92" s="56">
        <v>0.22759489709052616</v>
      </c>
      <c r="U92" s="54">
        <v>-0.33172819689674782</v>
      </c>
      <c r="V92" s="57">
        <v>-1.5834587201891139</v>
      </c>
      <c r="W92" s="57">
        <v>-9.6078751986837574E-2</v>
      </c>
      <c r="X92" s="57">
        <v>-1.6077072838045723</v>
      </c>
      <c r="Y92" s="57">
        <v>-0.16305148936839942</v>
      </c>
    </row>
    <row r="93" spans="1:25" x14ac:dyDescent="0.25">
      <c r="A93" s="52">
        <v>2013</v>
      </c>
      <c r="B93" s="46" t="s">
        <v>0</v>
      </c>
      <c r="C93" s="54">
        <v>0.49516351911560719</v>
      </c>
      <c r="D93" s="55">
        <v>0.24275978301228918</v>
      </c>
      <c r="E93" s="55">
        <v>0.53960120366987496</v>
      </c>
      <c r="F93" s="55">
        <v>-0.40443331867339793</v>
      </c>
      <c r="G93" s="56">
        <v>0.6062306853235242</v>
      </c>
      <c r="H93" s="54">
        <v>-1.6843688176255256</v>
      </c>
      <c r="I93" s="55">
        <v>-1.7385922240388965</v>
      </c>
      <c r="J93" s="55">
        <v>-1.6796667003513051</v>
      </c>
      <c r="K93" s="55">
        <v>-2.5259879250477155</v>
      </c>
      <c r="L93" s="57">
        <v>-1.58535159274129</v>
      </c>
      <c r="M93" s="45"/>
      <c r="N93" s="52">
        <v>2013</v>
      </c>
      <c r="O93" s="46" t="s">
        <v>0</v>
      </c>
      <c r="P93" s="54">
        <v>0.26968371777455502</v>
      </c>
      <c r="Q93" s="55">
        <v>1.316331733744974</v>
      </c>
      <c r="R93" s="55">
        <v>8.8184186981308699E-2</v>
      </c>
      <c r="S93" s="55">
        <v>0.87768165728645897</v>
      </c>
      <c r="T93" s="56">
        <v>0.19587464398699694</v>
      </c>
      <c r="U93" s="54">
        <v>-0.55829933433540191</v>
      </c>
      <c r="V93" s="57">
        <v>-2.0700475102550939</v>
      </c>
      <c r="W93" s="57">
        <v>-0.32254785409816122</v>
      </c>
      <c r="X93" s="57">
        <v>-3.2204303364189286</v>
      </c>
      <c r="Y93" s="57">
        <v>-0.25914211903216255</v>
      </c>
    </row>
    <row r="94" spans="1:25" x14ac:dyDescent="0.25">
      <c r="A94" s="52"/>
      <c r="B94" s="46" t="s">
        <v>1</v>
      </c>
      <c r="C94" s="54">
        <v>3.0342372831906061</v>
      </c>
      <c r="D94" s="55">
        <v>1.9581342275671432</v>
      </c>
      <c r="E94" s="55">
        <v>3.2309038572642379</v>
      </c>
      <c r="F94" s="55">
        <v>1.7501511037391566</v>
      </c>
      <c r="G94" s="56">
        <v>3.1983250812861712</v>
      </c>
      <c r="H94" s="54">
        <v>0.91294399371774659</v>
      </c>
      <c r="I94" s="55">
        <v>-6.0409667504899289E-2</v>
      </c>
      <c r="J94" s="55">
        <v>1.0845856936574592</v>
      </c>
      <c r="K94" s="55">
        <v>-0.30782997723449057</v>
      </c>
      <c r="L94" s="57">
        <v>1.0630476941631173</v>
      </c>
      <c r="M94" s="45"/>
      <c r="N94" s="52"/>
      <c r="O94" s="46" t="s">
        <v>1</v>
      </c>
      <c r="P94" s="54">
        <v>1.3426685484316181</v>
      </c>
      <c r="Q94" s="55">
        <v>3.7716278969363515</v>
      </c>
      <c r="R94" s="55">
        <v>0.91629353552013981</v>
      </c>
      <c r="S94" s="55">
        <v>4.118438694603995</v>
      </c>
      <c r="T94" s="56">
        <v>1.0034056245150822</v>
      </c>
      <c r="U94" s="54">
        <v>1.2092420643489419</v>
      </c>
      <c r="V94" s="57">
        <v>2.4433404393169837</v>
      </c>
      <c r="W94" s="57">
        <v>1.0127055085173708</v>
      </c>
      <c r="X94" s="57">
        <v>3.7101740804061762</v>
      </c>
      <c r="Y94" s="57">
        <v>0.92598070386324594</v>
      </c>
    </row>
    <row r="95" spans="1:25" x14ac:dyDescent="0.25">
      <c r="A95" s="52"/>
      <c r="B95" s="46" t="s">
        <v>2</v>
      </c>
      <c r="C95" s="54">
        <v>3.1078325876423065</v>
      </c>
      <c r="D95" s="55">
        <v>4.3683870720259534</v>
      </c>
      <c r="E95" s="55">
        <v>2.8857194917326439</v>
      </c>
      <c r="F95" s="55">
        <v>4.6154982952714363</v>
      </c>
      <c r="G95" s="56">
        <v>2.9219231837646333</v>
      </c>
      <c r="H95" s="54">
        <v>1.2409074001552796</v>
      </c>
      <c r="I95" s="55">
        <v>0.97753283626865084</v>
      </c>
      <c r="J95" s="55">
        <v>1.2841509322265381</v>
      </c>
      <c r="K95" s="55">
        <v>1.3804981828984637</v>
      </c>
      <c r="L95" s="57">
        <v>1.218785595602796</v>
      </c>
      <c r="M95" s="45"/>
      <c r="N95" s="52"/>
      <c r="O95" s="46" t="s">
        <v>2</v>
      </c>
      <c r="P95" s="54">
        <v>0.98643133113750991</v>
      </c>
      <c r="Q95" s="55">
        <v>0.14969843341773981</v>
      </c>
      <c r="R95" s="55">
        <v>1.1374656641185652</v>
      </c>
      <c r="S95" s="55">
        <v>0.52063905747507988</v>
      </c>
      <c r="T95" s="56">
        <v>1.0451176420383348</v>
      </c>
      <c r="U95" s="54">
        <v>0.50138681459355894</v>
      </c>
      <c r="V95" s="57">
        <v>1.8328508862083481</v>
      </c>
      <c r="W95" s="57">
        <v>0.25742488325894897</v>
      </c>
      <c r="X95" s="57">
        <v>2.2159833144035304</v>
      </c>
      <c r="Y95" s="57">
        <v>0.28229555323675015</v>
      </c>
    </row>
    <row r="96" spans="1:25" x14ac:dyDescent="0.25">
      <c r="A96" s="52"/>
      <c r="B96" s="46" t="s">
        <v>3</v>
      </c>
      <c r="C96" s="54">
        <v>2.9010884334682743</v>
      </c>
      <c r="D96" s="55">
        <v>4.1218333345240978</v>
      </c>
      <c r="E96" s="55">
        <v>2.6893987122065681</v>
      </c>
      <c r="F96" s="55">
        <v>3.8293099829945305</v>
      </c>
      <c r="G96" s="56">
        <v>2.7884052015231049</v>
      </c>
      <c r="H96" s="54">
        <v>1.0728701277782875</v>
      </c>
      <c r="I96" s="55">
        <v>1.0845956405580495</v>
      </c>
      <c r="J96" s="55">
        <v>1.0659135310086469</v>
      </c>
      <c r="K96" s="55">
        <v>1.1814999364543723</v>
      </c>
      <c r="L96" s="57">
        <v>1.0549280063979012</v>
      </c>
      <c r="M96" s="45"/>
      <c r="N96" s="52"/>
      <c r="O96" s="46" t="s">
        <v>3</v>
      </c>
      <c r="P96" s="54">
        <v>0.51689129376357812</v>
      </c>
      <c r="Q96" s="55">
        <v>-0.8761504486915328</v>
      </c>
      <c r="R96" s="55">
        <v>0.76588624828175966</v>
      </c>
      <c r="S96" s="55">
        <v>-1.4206220442206074</v>
      </c>
      <c r="T96" s="56">
        <v>0.75973627785342046</v>
      </c>
      <c r="U96" s="54">
        <v>0.11676042882922388</v>
      </c>
      <c r="V96" s="57">
        <v>-0.87107902919272817</v>
      </c>
      <c r="W96" s="57">
        <v>0.30389705846394577</v>
      </c>
      <c r="X96" s="57">
        <v>-1.194793397697353</v>
      </c>
      <c r="Y96" s="57">
        <v>0.29048486001673268</v>
      </c>
    </row>
    <row r="97" spans="1:25" x14ac:dyDescent="0.25">
      <c r="A97" s="52">
        <v>2014</v>
      </c>
      <c r="B97" s="46" t="s">
        <v>0</v>
      </c>
      <c r="C97" s="54">
        <v>5.0074481494213359</v>
      </c>
      <c r="D97" s="55">
        <v>6.0931780854837285</v>
      </c>
      <c r="E97" s="55">
        <v>4.816861132890196</v>
      </c>
      <c r="F97" s="55">
        <v>6.3187647418736077</v>
      </c>
      <c r="G97" s="56">
        <v>4.847175116025852</v>
      </c>
      <c r="H97" s="54">
        <v>3.2082064112882307</v>
      </c>
      <c r="I97" s="55">
        <v>3.9598065551094379</v>
      </c>
      <c r="J97" s="55">
        <v>3.0791828821400884</v>
      </c>
      <c r="K97" s="55">
        <v>4.6330580296130961</v>
      </c>
      <c r="L97" s="57">
        <v>3.0379420552943515</v>
      </c>
      <c r="M97" s="45"/>
      <c r="N97" s="52">
        <v>2014</v>
      </c>
      <c r="O97" s="46" t="s">
        <v>0</v>
      </c>
      <c r="P97" s="54">
        <v>1.7704375730171336</v>
      </c>
      <c r="Q97" s="55">
        <v>2.677898360830639</v>
      </c>
      <c r="R97" s="55">
        <v>1.6108794512194322</v>
      </c>
      <c r="S97" s="55">
        <v>2.7393722717528419</v>
      </c>
      <c r="T97" s="56">
        <v>1.6516207333154114</v>
      </c>
      <c r="U97" s="54">
        <v>1.0496183206107048</v>
      </c>
      <c r="V97" s="57">
        <v>0.24147595917492026</v>
      </c>
      <c r="W97" s="57">
        <v>1.1846453857984045</v>
      </c>
      <c r="X97" s="57">
        <v>-0.39000552677745759</v>
      </c>
      <c r="Y97" s="57">
        <v>1.2195034844189081</v>
      </c>
    </row>
    <row r="98" spans="1:25" x14ac:dyDescent="0.25">
      <c r="A98" s="52"/>
      <c r="B98" s="46" t="s">
        <v>1</v>
      </c>
      <c r="C98" s="54">
        <v>3.4984638473191723</v>
      </c>
      <c r="D98" s="55">
        <v>4.2879324177624483</v>
      </c>
      <c r="E98" s="55">
        <v>3.3559609538972808</v>
      </c>
      <c r="F98" s="55">
        <v>4.1274801408548001</v>
      </c>
      <c r="G98" s="56">
        <v>3.4192125418524029</v>
      </c>
      <c r="H98" s="54">
        <v>1.2708671186202309</v>
      </c>
      <c r="I98" s="55">
        <v>2.727942462853477</v>
      </c>
      <c r="J98" s="55">
        <v>1.013261002929994</v>
      </c>
      <c r="K98" s="55">
        <v>2.7253429224396655</v>
      </c>
      <c r="L98" s="57">
        <v>1.0921025289976001</v>
      </c>
      <c r="M98" s="45"/>
      <c r="N98" s="52"/>
      <c r="O98" s="46" t="s">
        <v>1</v>
      </c>
      <c r="P98" s="54">
        <v>0.56153568449077795</v>
      </c>
      <c r="Q98" s="55">
        <v>2.6953996794285331</v>
      </c>
      <c r="R98" s="55">
        <v>0.18240010359768632</v>
      </c>
      <c r="S98" s="55">
        <v>2.661793044687073</v>
      </c>
      <c r="T98" s="56">
        <v>0.30123302588106071</v>
      </c>
      <c r="U98" s="54">
        <v>3.1476235442241318E-2</v>
      </c>
      <c r="V98" s="57">
        <v>1.9437577122306067</v>
      </c>
      <c r="W98" s="57">
        <v>-0.31330279180069454</v>
      </c>
      <c r="X98" s="57">
        <v>2.5377596293076436</v>
      </c>
      <c r="Y98" s="57">
        <v>-0.28125346016175001</v>
      </c>
    </row>
    <row r="99" spans="1:25" x14ac:dyDescent="0.25">
      <c r="A99" s="52"/>
      <c r="B99" s="46" t="s">
        <v>2</v>
      </c>
      <c r="C99" s="54">
        <v>3.5812861321285823</v>
      </c>
      <c r="D99" s="55">
        <v>3.9586059166990566</v>
      </c>
      <c r="E99" s="55">
        <v>3.5138432696969488</v>
      </c>
      <c r="F99" s="55">
        <v>3.5224585075375217</v>
      </c>
      <c r="G99" s="56">
        <v>3.5886594973993056</v>
      </c>
      <c r="H99" s="54">
        <v>1.7223159658305462</v>
      </c>
      <c r="I99" s="55">
        <v>2.0918994243891262</v>
      </c>
      <c r="J99" s="55">
        <v>1.6587100128071484</v>
      </c>
      <c r="K99" s="55">
        <v>1.6995790947839282</v>
      </c>
      <c r="L99" s="57">
        <v>1.7280225287432671</v>
      </c>
      <c r="M99" s="45"/>
      <c r="N99" s="52"/>
      <c r="O99" s="46" t="s">
        <v>2</v>
      </c>
      <c r="P99" s="54">
        <v>0.70038669843440005</v>
      </c>
      <c r="Q99" s="55">
        <v>-0.5289383376426855</v>
      </c>
      <c r="R99" s="55">
        <v>0.9242866976626658</v>
      </c>
      <c r="S99" s="55">
        <v>-0.4261779971701003</v>
      </c>
      <c r="T99" s="56">
        <v>0.84329741567741223</v>
      </c>
      <c r="U99" s="54">
        <v>0.51395007342142662</v>
      </c>
      <c r="V99" s="57">
        <v>0.76943229850390082</v>
      </c>
      <c r="W99" s="57">
        <v>0.46642849868383962</v>
      </c>
      <c r="X99" s="57">
        <v>0.76241829496912317</v>
      </c>
      <c r="Y99" s="57">
        <v>0.48144117077670501</v>
      </c>
    </row>
    <row r="100" spans="1:25" x14ac:dyDescent="0.25">
      <c r="A100" s="52"/>
      <c r="B100" s="46" t="s">
        <v>3</v>
      </c>
      <c r="C100" s="54">
        <v>4.3752892809496586</v>
      </c>
      <c r="D100" s="55">
        <v>4.469647258045967</v>
      </c>
      <c r="E100" s="55">
        <v>4.3586983915092645</v>
      </c>
      <c r="F100" s="55">
        <v>3.9486770364921568</v>
      </c>
      <c r="G100" s="56">
        <v>4.4276031455791696</v>
      </c>
      <c r="H100" s="54">
        <v>2.5013138294312398</v>
      </c>
      <c r="I100" s="55">
        <v>2.7071254426302147</v>
      </c>
      <c r="J100" s="55">
        <v>2.4680015198872809</v>
      </c>
      <c r="K100" s="55">
        <v>2.5942501369042645</v>
      </c>
      <c r="L100" s="57">
        <v>2.4924508413578224</v>
      </c>
      <c r="M100" s="45"/>
      <c r="N100" s="52"/>
      <c r="O100" s="46" t="s">
        <v>3</v>
      </c>
      <c r="P100" s="54">
        <v>1.1540294896393419</v>
      </c>
      <c r="Q100" s="55">
        <v>-0.52004337056590089</v>
      </c>
      <c r="R100" s="55">
        <v>1.4545421588486818</v>
      </c>
      <c r="S100" s="55">
        <v>-1.1450983063622573</v>
      </c>
      <c r="T100" s="56">
        <v>1.442014519697139</v>
      </c>
      <c r="U100" s="54">
        <v>0.74089533548993813</v>
      </c>
      <c r="V100" s="57">
        <v>-0.41629529068730164</v>
      </c>
      <c r="W100" s="57">
        <v>0.95784875634912225</v>
      </c>
      <c r="X100" s="57">
        <v>-0.46809732792426928</v>
      </c>
      <c r="Y100" s="57">
        <v>0.89963991562112255</v>
      </c>
    </row>
    <row r="101" spans="1:25" x14ac:dyDescent="0.25">
      <c r="A101" s="52">
        <v>2015</v>
      </c>
      <c r="B101" s="46" t="s">
        <v>0</v>
      </c>
      <c r="C101" s="54">
        <v>2.8726538629419309</v>
      </c>
      <c r="D101" s="55">
        <v>3.063824998087199</v>
      </c>
      <c r="E101" s="55">
        <v>2.8386867728784466</v>
      </c>
      <c r="F101" s="55">
        <v>2.0967456160278601</v>
      </c>
      <c r="G101" s="56">
        <v>2.9688181213722658</v>
      </c>
      <c r="H101" s="54">
        <v>1.2370481840746379</v>
      </c>
      <c r="I101" s="55">
        <v>1.8474490573820077</v>
      </c>
      <c r="J101" s="55">
        <v>1.1262620072655949</v>
      </c>
      <c r="K101" s="55">
        <v>1.1155828076378214</v>
      </c>
      <c r="L101" s="57">
        <v>1.2490161673329112</v>
      </c>
      <c r="M101" s="45"/>
      <c r="N101" s="52">
        <v>2015</v>
      </c>
      <c r="O101" s="46" t="s">
        <v>0</v>
      </c>
      <c r="P101" s="54">
        <v>0.25779319521006983</v>
      </c>
      <c r="Q101" s="55">
        <v>1.2482082693204148</v>
      </c>
      <c r="R101" s="55">
        <v>8.3463519723750323E-2</v>
      </c>
      <c r="S101" s="55">
        <v>0.86119005697702278</v>
      </c>
      <c r="T101" s="56">
        <v>0.18413964088462365</v>
      </c>
      <c r="U101" s="54">
        <v>-0.22788481458464105</v>
      </c>
      <c r="V101" s="57">
        <v>-0.62111993303139457</v>
      </c>
      <c r="W101" s="57">
        <v>-0.16395535568746311</v>
      </c>
      <c r="X101" s="57">
        <v>-1.8489278371093008</v>
      </c>
      <c r="Y101" s="57">
        <v>-3.2184862873378961E-2</v>
      </c>
    </row>
    <row r="102" spans="1:25" x14ac:dyDescent="0.25">
      <c r="A102" s="52"/>
      <c r="B102" s="46" t="s">
        <v>1</v>
      </c>
      <c r="C102" s="54">
        <v>3.3952559437498309</v>
      </c>
      <c r="D102" s="55">
        <v>4.2329421523783992</v>
      </c>
      <c r="E102" s="55">
        <v>3.2426854427530856</v>
      </c>
      <c r="F102" s="55">
        <v>3.2922151589882276</v>
      </c>
      <c r="G102" s="56">
        <v>3.4083265981744262</v>
      </c>
      <c r="H102" s="54">
        <v>1.6165058668837986</v>
      </c>
      <c r="I102" s="55">
        <v>2.0005769878032282</v>
      </c>
      <c r="J102" s="55">
        <v>1.5445325097608134</v>
      </c>
      <c r="K102" s="55">
        <v>1.260452158670347</v>
      </c>
      <c r="L102" s="57">
        <v>1.6586260850268957</v>
      </c>
      <c r="M102" s="45"/>
      <c r="N102" s="52"/>
      <c r="O102" s="46" t="s">
        <v>1</v>
      </c>
      <c r="P102" s="54">
        <v>1.2206120307503028</v>
      </c>
      <c r="Q102" s="55">
        <v>4.0126408055436258</v>
      </c>
      <c r="R102" s="55">
        <v>0.72345059789667232</v>
      </c>
      <c r="S102" s="55">
        <v>4.0161872744284324</v>
      </c>
      <c r="T102" s="56">
        <v>0.87706717978453241</v>
      </c>
      <c r="U102" s="54">
        <v>0.61254152823919128</v>
      </c>
      <c r="V102" s="57">
        <v>2.3139548136766734</v>
      </c>
      <c r="W102" s="57">
        <v>0.31169270320110343</v>
      </c>
      <c r="X102" s="57">
        <v>2.9028394621894336</v>
      </c>
      <c r="Y102" s="57">
        <v>0.33489404408078371</v>
      </c>
    </row>
    <row r="103" spans="1:25" x14ac:dyDescent="0.25">
      <c r="A103" s="59"/>
      <c r="B103" s="1" t="s">
        <v>2</v>
      </c>
      <c r="C103" s="54">
        <v>3.4150415611618854</v>
      </c>
      <c r="D103" s="55">
        <v>2.7140513196064688</v>
      </c>
      <c r="E103" s="55">
        <v>3.540875631166827</v>
      </c>
      <c r="F103" s="55">
        <v>1.7660862447004035</v>
      </c>
      <c r="G103" s="56">
        <v>3.6215864410469152</v>
      </c>
      <c r="H103" s="54">
        <v>1.6308301449577129</v>
      </c>
      <c r="I103" s="55">
        <v>1.6833161453107692</v>
      </c>
      <c r="J103" s="55">
        <v>1.6193629605787834</v>
      </c>
      <c r="K103" s="55">
        <v>0.85409909145982965</v>
      </c>
      <c r="L103" s="57">
        <v>1.7266762034833079</v>
      </c>
      <c r="M103" s="45"/>
      <c r="N103" s="59"/>
      <c r="O103" s="1" t="s">
        <v>2</v>
      </c>
      <c r="P103" s="54">
        <v>0.76456020228718558</v>
      </c>
      <c r="Q103" s="55">
        <v>-1.9347379747061382</v>
      </c>
      <c r="R103" s="55">
        <v>1.2609055418243145</v>
      </c>
      <c r="S103" s="55">
        <v>-1.8536313079675466</v>
      </c>
      <c r="T103" s="56">
        <v>1.0963187929349516</v>
      </c>
      <c r="U103" s="54">
        <v>0.46434836446186978</v>
      </c>
      <c r="V103" s="57">
        <v>0.39982352023058354</v>
      </c>
      <c r="W103" s="57">
        <v>0.48423996932291402</v>
      </c>
      <c r="X103" s="57">
        <v>0.30194131393290036</v>
      </c>
      <c r="Y103" s="57">
        <v>0.49247417516615144</v>
      </c>
    </row>
    <row r="104" spans="1:25" x14ac:dyDescent="0.25">
      <c r="A104" s="59"/>
      <c r="B104" s="1" t="s">
        <v>3</v>
      </c>
      <c r="C104" s="54">
        <v>3.7614774624373837</v>
      </c>
      <c r="D104" s="55">
        <v>3.8717122117959235</v>
      </c>
      <c r="E104" s="55">
        <v>3.7420737525166885</v>
      </c>
      <c r="F104" s="55">
        <v>3.4051037321460456</v>
      </c>
      <c r="G104" s="56">
        <v>3.8049772346728759</v>
      </c>
      <c r="H104" s="54">
        <v>2.12242344462679</v>
      </c>
      <c r="I104" s="55">
        <v>2.4634102483632887</v>
      </c>
      <c r="J104" s="55">
        <v>2.0590512852067349</v>
      </c>
      <c r="K104" s="55">
        <v>1.88580983073048</v>
      </c>
      <c r="L104" s="57">
        <v>2.1491619525914274</v>
      </c>
      <c r="M104" s="45"/>
      <c r="N104" s="59"/>
      <c r="O104" s="1" t="s">
        <v>3</v>
      </c>
      <c r="P104" s="54">
        <v>0.66865801111674728</v>
      </c>
      <c r="Q104" s="55">
        <v>-0.21582435471719918</v>
      </c>
      <c r="R104" s="55">
        <v>0.82616349071868456</v>
      </c>
      <c r="S104" s="55">
        <v>-0.36870715523080833</v>
      </c>
      <c r="T104" s="56">
        <v>0.79626995837287495</v>
      </c>
      <c r="U104" s="54">
        <v>0.46220213640097541</v>
      </c>
      <c r="V104" s="57">
        <v>-0.41388787076952838</v>
      </c>
      <c r="W104" s="57">
        <v>0.62514996693930414</v>
      </c>
      <c r="X104" s="57">
        <v>-0.21302726098521418</v>
      </c>
      <c r="Y104" s="57">
        <v>0.5497426714683229</v>
      </c>
    </row>
    <row r="105" spans="1:25" x14ac:dyDescent="0.25">
      <c r="A105" s="59">
        <v>2016</v>
      </c>
      <c r="B105" s="1" t="s">
        <v>0</v>
      </c>
      <c r="C105" s="54">
        <v>3.6993821103715447</v>
      </c>
      <c r="D105" s="55">
        <v>4.1722380193067892</v>
      </c>
      <c r="E105" s="55">
        <v>3.6151907029083503</v>
      </c>
      <c r="F105" s="55">
        <v>3.7456370714177041</v>
      </c>
      <c r="G105" s="56">
        <v>3.6936939335480332</v>
      </c>
      <c r="H105" s="54">
        <v>2.2036546797498602</v>
      </c>
      <c r="I105" s="55">
        <v>2.9706740608149715</v>
      </c>
      <c r="J105" s="55">
        <v>2.0688314109736865</v>
      </c>
      <c r="K105" s="55">
        <v>3.4360656006168426</v>
      </c>
      <c r="L105" s="57">
        <v>2.0535305510625932</v>
      </c>
      <c r="M105" s="45"/>
      <c r="N105" s="59">
        <v>2016</v>
      </c>
      <c r="O105" s="1" t="s">
        <v>0</v>
      </c>
      <c r="P105" s="54">
        <v>1.3308696622240177</v>
      </c>
      <c r="Q105" s="55">
        <v>2.6894098188305264</v>
      </c>
      <c r="R105" s="55">
        <v>1.0914531023437917</v>
      </c>
      <c r="S105" s="55">
        <v>2.3376789257090707</v>
      </c>
      <c r="T105" s="56">
        <v>1.2084441388595621</v>
      </c>
      <c r="U105" s="54">
        <v>0.97127083120336977</v>
      </c>
      <c r="V105" s="57">
        <v>0.98326844775205302</v>
      </c>
      <c r="W105" s="57">
        <v>0.95772546929822511</v>
      </c>
      <c r="X105" s="57">
        <v>0.75437527717103592</v>
      </c>
      <c r="Y105" s="57">
        <v>0.98665833847944384</v>
      </c>
    </row>
    <row r="106" spans="1:25" x14ac:dyDescent="0.25">
      <c r="A106" s="59"/>
      <c r="B106" s="1" t="s">
        <v>1</v>
      </c>
      <c r="C106" s="54">
        <v>4.9044771380186205</v>
      </c>
      <c r="D106" s="55">
        <v>2.3287827405803228</v>
      </c>
      <c r="E106" s="55">
        <v>5.3781017794047159</v>
      </c>
      <c r="F106" s="55">
        <v>1.8061503079596548</v>
      </c>
      <c r="G106" s="56">
        <v>5.2970710781600161</v>
      </c>
      <c r="H106" s="54">
        <v>3.6106747249043707</v>
      </c>
      <c r="I106" s="55">
        <v>3.0494964464080141</v>
      </c>
      <c r="J106" s="55">
        <v>3.7165585256952625</v>
      </c>
      <c r="K106" s="55">
        <v>2.1824637004105369</v>
      </c>
      <c r="L106" s="57">
        <v>3.7929591961619877</v>
      </c>
      <c r="M106" s="45"/>
      <c r="N106" s="59"/>
      <c r="O106" s="1" t="s">
        <v>1</v>
      </c>
      <c r="P106" s="54">
        <v>0.6714373390530568</v>
      </c>
      <c r="Q106" s="55">
        <v>0.45033555696953442</v>
      </c>
      <c r="R106" s="55">
        <v>0.71101930440249816</v>
      </c>
      <c r="S106" s="55">
        <v>0.35165969641749939</v>
      </c>
      <c r="T106" s="56">
        <v>0.71075417159811138</v>
      </c>
      <c r="U106" s="54">
        <v>0.32401782098014564</v>
      </c>
      <c r="V106" s="57">
        <v>0.71421248170948104</v>
      </c>
      <c r="W106" s="57">
        <v>0.26055054535657973</v>
      </c>
      <c r="X106" s="57">
        <v>-1.0290574462075597E-2</v>
      </c>
      <c r="Y106" s="57">
        <v>0.3726586040342994</v>
      </c>
    </row>
    <row r="107" spans="1:25" x14ac:dyDescent="0.25">
      <c r="A107" s="59"/>
      <c r="B107" s="1" t="s">
        <v>2</v>
      </c>
      <c r="C107" s="54">
        <v>2.9881933672618999</v>
      </c>
      <c r="D107" s="55">
        <v>3.5841085767796272</v>
      </c>
      <c r="E107" s="55">
        <v>2.8820821397042948</v>
      </c>
      <c r="F107" s="55">
        <v>2.6680236913541648</v>
      </c>
      <c r="G107" s="56">
        <v>3.0275753481124923</v>
      </c>
      <c r="H107" s="54">
        <v>1.8908418995278424</v>
      </c>
      <c r="I107" s="55">
        <v>1.3599526256710845</v>
      </c>
      <c r="J107" s="55">
        <v>1.9909619296704477</v>
      </c>
      <c r="K107" s="55">
        <v>0.62562850944378567</v>
      </c>
      <c r="L107" s="57">
        <v>2.0521805576022416</v>
      </c>
      <c r="M107" s="45"/>
      <c r="N107" s="59"/>
      <c r="O107" s="1" t="s">
        <v>2</v>
      </c>
      <c r="P107" s="54">
        <v>0.50216768001047285</v>
      </c>
      <c r="Q107" s="55">
        <v>0.85204688276050433</v>
      </c>
      <c r="R107" s="55">
        <v>0.43969369241723655</v>
      </c>
      <c r="S107" s="55">
        <v>0.55637793571203531</v>
      </c>
      <c r="T107" s="56">
        <v>0.49552633267143165</v>
      </c>
      <c r="U107" s="54">
        <v>0.30278562777552054</v>
      </c>
      <c r="V107" s="57">
        <v>0.23955530277530102</v>
      </c>
      <c r="W107" s="57">
        <v>0.29913763530360882</v>
      </c>
      <c r="X107" s="57">
        <v>0.25989189685351732</v>
      </c>
      <c r="Y107" s="57">
        <v>0.29368545925719047</v>
      </c>
    </row>
    <row r="108" spans="1:25" x14ac:dyDescent="0.25">
      <c r="A108" s="59"/>
      <c r="B108" s="1" t="s">
        <v>3</v>
      </c>
      <c r="C108" s="54">
        <v>2.7879732515460915</v>
      </c>
      <c r="D108" s="55">
        <v>4.4809918573504888</v>
      </c>
      <c r="E108" s="55">
        <v>2.4896093218911233</v>
      </c>
      <c r="F108" s="55">
        <v>3.5375246367194961</v>
      </c>
      <c r="G108" s="56">
        <v>2.6968287975466723</v>
      </c>
      <c r="H108" s="54">
        <v>1.4959834118508013</v>
      </c>
      <c r="I108" s="55">
        <v>1.9874926660480554</v>
      </c>
      <c r="J108" s="55">
        <v>1.4097659514941512</v>
      </c>
      <c r="K108" s="55">
        <v>0.80541441419789805</v>
      </c>
      <c r="L108" s="57">
        <v>1.5841352845610999</v>
      </c>
      <c r="M108" s="45"/>
      <c r="N108" s="59"/>
      <c r="O108" s="1" t="s">
        <v>3</v>
      </c>
      <c r="P108" s="54">
        <v>0.75017572472377481</v>
      </c>
      <c r="Q108" s="55">
        <v>0.92586904484033994</v>
      </c>
      <c r="R108" s="55">
        <v>0.71867528179360818</v>
      </c>
      <c r="S108" s="55">
        <v>0.75230983092681925</v>
      </c>
      <c r="T108" s="56">
        <v>0.74991418890861894</v>
      </c>
      <c r="U108" s="54">
        <v>0.40249547192594548</v>
      </c>
      <c r="V108" s="57">
        <v>0.54470128444043553</v>
      </c>
      <c r="W108" s="57">
        <v>0.39325320246652495</v>
      </c>
      <c r="X108" s="57">
        <v>0.3064811815286248</v>
      </c>
      <c r="Y108" s="57">
        <v>0.43022999355999048</v>
      </c>
    </row>
    <row r="109" spans="1:25" x14ac:dyDescent="0.25">
      <c r="A109" s="59">
        <v>2017</v>
      </c>
      <c r="B109" s="1" t="s">
        <v>0</v>
      </c>
      <c r="C109" s="54">
        <v>4.7744476268412228</v>
      </c>
      <c r="D109" s="55">
        <v>5.2558936593951131</v>
      </c>
      <c r="E109" s="55">
        <v>4.6882554897510289</v>
      </c>
      <c r="F109" s="55">
        <v>5.0251725760811894</v>
      </c>
      <c r="G109" s="56">
        <v>4.7436289078538323</v>
      </c>
      <c r="H109" s="54">
        <v>3.5356640343173353</v>
      </c>
      <c r="I109" s="55">
        <v>3.6557396038456886</v>
      </c>
      <c r="J109" s="55">
        <v>3.5145467478135544</v>
      </c>
      <c r="K109" s="55">
        <v>3.2499018285499659</v>
      </c>
      <c r="L109" s="57">
        <v>3.5713444484249237</v>
      </c>
      <c r="M109" s="45"/>
      <c r="N109" s="59">
        <v>2017</v>
      </c>
      <c r="O109" s="1" t="s">
        <v>0</v>
      </c>
      <c r="P109" s="54">
        <v>1.5123941088258448</v>
      </c>
      <c r="Q109" s="55">
        <v>1.6714500205336833</v>
      </c>
      <c r="R109" s="55">
        <v>1.4838156738709216</v>
      </c>
      <c r="S109" s="55">
        <v>2.0223709924871258</v>
      </c>
      <c r="T109" s="56">
        <v>1.4498840795289283</v>
      </c>
      <c r="U109" s="54">
        <v>1.1926237722990436</v>
      </c>
      <c r="V109" s="57">
        <v>0.83726446002829391</v>
      </c>
      <c r="W109" s="57">
        <v>1.2479770291430583</v>
      </c>
      <c r="X109" s="57">
        <v>1.3899467978722839</v>
      </c>
      <c r="Y109" s="57">
        <v>1.1586255415784876</v>
      </c>
    </row>
    <row r="110" spans="1:25" x14ac:dyDescent="0.25">
      <c r="A110" s="59"/>
      <c r="B110" s="1" t="s">
        <v>1</v>
      </c>
      <c r="C110" s="54">
        <v>2.8035968773253046</v>
      </c>
      <c r="D110" s="55">
        <v>3.5306604068076126</v>
      </c>
      <c r="E110" s="55">
        <v>2.67377091308893</v>
      </c>
      <c r="F110" s="55">
        <v>3.3314497873210911</v>
      </c>
      <c r="G110" s="56">
        <v>2.7389363880010222</v>
      </c>
      <c r="H110" s="54">
        <v>1.4242423656793903</v>
      </c>
      <c r="I110" s="55">
        <v>1.6683776282270486</v>
      </c>
      <c r="J110" s="55">
        <v>1.3804187443475797</v>
      </c>
      <c r="K110" s="55">
        <v>1.582920210491551</v>
      </c>
      <c r="L110" s="57">
        <v>1.4045209165306005</v>
      </c>
      <c r="M110" s="45"/>
      <c r="N110" s="59"/>
      <c r="O110" s="1" t="s">
        <v>1</v>
      </c>
      <c r="P110" s="54">
        <v>1.3503284103374398</v>
      </c>
      <c r="Q110" s="55">
        <v>1.3771118099165136</v>
      </c>
      <c r="R110" s="55">
        <v>1.3455076186168071</v>
      </c>
      <c r="S110" s="55">
        <v>1.3047104239313825</v>
      </c>
      <c r="T110" s="56">
        <v>1.355952250623659</v>
      </c>
      <c r="U110" s="54">
        <v>0.87154600376348412</v>
      </c>
      <c r="V110" s="57">
        <v>1.3844626750464641</v>
      </c>
      <c r="W110" s="57">
        <v>0.77919498446085811</v>
      </c>
      <c r="X110" s="57">
        <v>0.96583848248303639</v>
      </c>
      <c r="Y110" s="57">
        <v>0.86052754304640189</v>
      </c>
    </row>
    <row r="111" spans="1:25" x14ac:dyDescent="0.25">
      <c r="A111" s="59"/>
      <c r="B111" s="1" t="s">
        <v>2</v>
      </c>
      <c r="C111" s="54">
        <v>4.4038935497522971</v>
      </c>
      <c r="D111" s="55">
        <v>5.0363311104834025</v>
      </c>
      <c r="E111" s="55">
        <v>4.2905001651997878</v>
      </c>
      <c r="F111" s="55">
        <v>4.7111043225208391</v>
      </c>
      <c r="G111" s="56">
        <v>4.3662415376179098</v>
      </c>
      <c r="H111" s="54">
        <v>2.7184276617326191</v>
      </c>
      <c r="I111" s="55">
        <v>2.8514223112084949</v>
      </c>
      <c r="J111" s="55">
        <v>2.6948575540306763</v>
      </c>
      <c r="K111" s="55">
        <v>2.5922686135316155</v>
      </c>
      <c r="L111" s="57">
        <v>2.7341212554714502</v>
      </c>
      <c r="M111" s="45"/>
      <c r="N111" s="59"/>
      <c r="O111" s="1" t="s">
        <v>2</v>
      </c>
      <c r="P111" s="54">
        <v>1.2470302339976627</v>
      </c>
      <c r="Q111" s="55">
        <v>1.4971284803366132</v>
      </c>
      <c r="R111" s="55">
        <v>1.2020002575801669</v>
      </c>
      <c r="S111" s="55">
        <v>1.0807179369009674</v>
      </c>
      <c r="T111" s="56">
        <v>1.2675228937721243</v>
      </c>
      <c r="U111" s="54">
        <v>0.69710358370151937</v>
      </c>
      <c r="V111" s="57">
        <v>0.53587249200460008</v>
      </c>
      <c r="W111" s="57">
        <v>0.7277948971942152</v>
      </c>
      <c r="X111" s="57">
        <v>0.38727916912706917</v>
      </c>
      <c r="Y111" s="57">
        <v>0.73687977612266309</v>
      </c>
    </row>
    <row r="112" spans="1:25" x14ac:dyDescent="0.25">
      <c r="A112" s="59"/>
      <c r="B112" s="1" t="s">
        <v>3</v>
      </c>
      <c r="C112" s="54">
        <v>4.8976447281531961</v>
      </c>
      <c r="D112" s="55">
        <v>5.4290772881110883</v>
      </c>
      <c r="E112" s="55">
        <v>4.8021646941541292</v>
      </c>
      <c r="F112" s="55">
        <v>4.8970368056045572</v>
      </c>
      <c r="G112" s="56">
        <v>4.89772690695942</v>
      </c>
      <c r="H112" s="54">
        <v>3.1753893739634833</v>
      </c>
      <c r="I112" s="55">
        <v>3.0241470402202424</v>
      </c>
      <c r="J112" s="55">
        <v>3.2035756766465369</v>
      </c>
      <c r="K112" s="55">
        <v>2.5072760411692911</v>
      </c>
      <c r="L112" s="57">
        <v>3.2583871232425139</v>
      </c>
      <c r="M112" s="45"/>
      <c r="N112" s="59"/>
      <c r="O112" s="1" t="s">
        <v>3</v>
      </c>
      <c r="P112" s="54">
        <v>1.2594386393105026</v>
      </c>
      <c r="Q112" s="55">
        <v>1.3360614660727208</v>
      </c>
      <c r="R112" s="55">
        <v>1.2456024805511277</v>
      </c>
      <c r="S112" s="55">
        <v>0.96390814323763152</v>
      </c>
      <c r="T112" s="56">
        <v>1.2957862203685835</v>
      </c>
      <c r="U112" s="54">
        <v>0.9555382215288688</v>
      </c>
      <c r="V112" s="57">
        <v>0.81258352746938556</v>
      </c>
      <c r="W112" s="57">
        <v>0.98977529253596686</v>
      </c>
      <c r="X112" s="57">
        <v>0.3219316200469251</v>
      </c>
      <c r="Y112" s="57">
        <v>1.041995489403007</v>
      </c>
    </row>
    <row r="113" spans="1:25" x14ac:dyDescent="0.25">
      <c r="A113" s="59">
        <v>2018</v>
      </c>
      <c r="B113" s="1" t="s">
        <v>0</v>
      </c>
      <c r="C113" s="54">
        <v>3.1754167581948423</v>
      </c>
      <c r="D113" s="55">
        <v>3.2273291309276857</v>
      </c>
      <c r="E113" s="55">
        <v>3.1660762113931042</v>
      </c>
      <c r="F113" s="55">
        <v>2.1894344498448248</v>
      </c>
      <c r="G113" s="56">
        <v>3.2969723187001421</v>
      </c>
      <c r="H113" s="54">
        <v>1.4311090638326363</v>
      </c>
      <c r="I113" s="55">
        <v>1.204657711820829</v>
      </c>
      <c r="J113" s="55">
        <v>1.4733501934666435</v>
      </c>
      <c r="K113" s="55">
        <v>0.42497250907406681</v>
      </c>
      <c r="L113" s="57">
        <v>1.5563950654070595</v>
      </c>
      <c r="M113" s="45"/>
      <c r="N113" s="59">
        <v>2018</v>
      </c>
      <c r="O113" s="1" t="s">
        <v>0</v>
      </c>
      <c r="P113" s="54">
        <v>-9.4036286943662617E-2</v>
      </c>
      <c r="Q113" s="55">
        <v>-0.39178654736757323</v>
      </c>
      <c r="R113" s="55">
        <v>-4.0218996611926627E-2</v>
      </c>
      <c r="S113" s="55">
        <v>-0.55108803987826604</v>
      </c>
      <c r="T113" s="56">
        <v>-3.8004217515705818E-2</v>
      </c>
      <c r="U113" s="54">
        <v>-0.48290515742708351</v>
      </c>
      <c r="V113" s="57">
        <v>-0.89921774422988676</v>
      </c>
      <c r="W113" s="57">
        <v>-0.40485607865720397</v>
      </c>
      <c r="X113" s="57">
        <v>-0.62515186084850427</v>
      </c>
      <c r="Y113" s="57">
        <v>-0.46417660677508366</v>
      </c>
    </row>
    <row r="114" spans="1:25" x14ac:dyDescent="0.25">
      <c r="A114" s="59"/>
      <c r="B114" s="1" t="s">
        <v>1</v>
      </c>
      <c r="C114" s="54">
        <v>3.9404274112422257</v>
      </c>
      <c r="D114" s="55">
        <v>3.862528432869496</v>
      </c>
      <c r="E114" s="55">
        <v>3.9544563019810113</v>
      </c>
      <c r="F114" s="55">
        <v>2.7163368257663905</v>
      </c>
      <c r="G114" s="56">
        <v>4.0912608543942355</v>
      </c>
      <c r="H114" s="54">
        <v>2.2308532709727871</v>
      </c>
      <c r="I114" s="55">
        <v>1.7928331550722163</v>
      </c>
      <c r="J114" s="55">
        <v>2.3119827189948694</v>
      </c>
      <c r="K114" s="55">
        <v>0.77225065430843642</v>
      </c>
      <c r="L114" s="57">
        <v>2.4126566868678765</v>
      </c>
      <c r="M114" s="45"/>
      <c r="N114" s="59"/>
      <c r="O114" s="1" t="s">
        <v>1</v>
      </c>
      <c r="P114" s="54">
        <v>1.1362123662785848</v>
      </c>
      <c r="Q114" s="55">
        <v>1.0362857386198669</v>
      </c>
      <c r="R114" s="55">
        <v>1.1542090796582869</v>
      </c>
      <c r="S114" s="55">
        <v>0.86405516824345341</v>
      </c>
      <c r="T114" s="56">
        <v>1.1694043800320344</v>
      </c>
      <c r="U114" s="54">
        <v>0.727872670807443</v>
      </c>
      <c r="V114" s="57">
        <v>1.0369245520588208</v>
      </c>
      <c r="W114" s="57">
        <v>0.67865376542593481</v>
      </c>
      <c r="X114" s="57">
        <v>0.38427940730237253</v>
      </c>
      <c r="Y114" s="57">
        <v>0.77657728331395504</v>
      </c>
    </row>
    <row r="115" spans="1:25" x14ac:dyDescent="0.25">
      <c r="A115" s="59"/>
      <c r="B115" s="1" t="s">
        <v>2</v>
      </c>
      <c r="C115" s="54">
        <v>2.163908627020831</v>
      </c>
      <c r="D115" s="55">
        <v>2.0686419017880411</v>
      </c>
      <c r="E115" s="55">
        <v>2.1811145567539825</v>
      </c>
      <c r="F115" s="55">
        <v>1.0875020002851983</v>
      </c>
      <c r="G115" s="56">
        <v>2.2962999852817063</v>
      </c>
      <c r="H115" s="54">
        <v>0.43945284190722589</v>
      </c>
      <c r="I115" s="55">
        <v>0.18144554062689622</v>
      </c>
      <c r="J115" s="55">
        <v>0.48760145207234018</v>
      </c>
      <c r="K115" s="55">
        <v>-0.8391132536442143</v>
      </c>
      <c r="L115" s="57">
        <v>0.59829293406356499</v>
      </c>
      <c r="M115" s="45"/>
      <c r="N115" s="59"/>
      <c r="O115" s="1" t="s">
        <v>2</v>
      </c>
      <c r="P115" s="54">
        <v>-8.9340002189828738E-2</v>
      </c>
      <c r="Q115" s="55">
        <v>0.13911149174938942</v>
      </c>
      <c r="R115" s="55">
        <v>-0.13043610212866952</v>
      </c>
      <c r="S115" s="55">
        <v>-0.12821945412163416</v>
      </c>
      <c r="T115" s="56">
        <v>-8.4612680520379513E-2</v>
      </c>
      <c r="U115" s="54">
        <v>-0.72261296849407586</v>
      </c>
      <c r="V115" s="57">
        <v>-0.71329302626305946</v>
      </c>
      <c r="W115" s="57">
        <v>-0.72605753318501343</v>
      </c>
      <c r="X115" s="57">
        <v>-0.87616622360940255</v>
      </c>
      <c r="Y115" s="57">
        <v>-0.7054441840736132</v>
      </c>
    </row>
    <row r="116" spans="1:25" x14ac:dyDescent="0.25">
      <c r="A116" s="59"/>
      <c r="B116" s="1" t="s">
        <v>3</v>
      </c>
      <c r="C116" s="54">
        <v>2.7664113594236426</v>
      </c>
      <c r="D116" s="55">
        <v>3.0874648424737074</v>
      </c>
      <c r="E116" s="55">
        <v>2.7083888924254893</v>
      </c>
      <c r="F116" s="55">
        <v>2.3368801102571695</v>
      </c>
      <c r="G116" s="56">
        <v>2.8190695702036805</v>
      </c>
      <c r="H116" s="54">
        <v>0.40268445034566014</v>
      </c>
      <c r="I116" s="55">
        <v>0.59010899320328747</v>
      </c>
      <c r="J116" s="55">
        <v>0.36969631207588805</v>
      </c>
      <c r="K116" s="55">
        <v>-0.28230281330750984</v>
      </c>
      <c r="L116" s="57">
        <v>0.48718429930727325</v>
      </c>
      <c r="M116" s="45"/>
      <c r="N116" s="59"/>
      <c r="O116" s="1" t="s">
        <v>3</v>
      </c>
      <c r="P116" s="54">
        <v>1.5168737780544745</v>
      </c>
      <c r="Q116" s="55">
        <v>2.0062008479047932</v>
      </c>
      <c r="R116" s="55">
        <v>1.4286112089798308</v>
      </c>
      <c r="S116" s="55">
        <v>1.8708405743188337</v>
      </c>
      <c r="T116" s="56">
        <v>1.4738532432871096</v>
      </c>
      <c r="U116" s="54">
        <v>0.63082298136644965</v>
      </c>
      <c r="V116" s="57">
        <v>0.92283414880729708</v>
      </c>
      <c r="W116" s="57">
        <v>0.57134182044798365</v>
      </c>
      <c r="X116" s="57">
        <v>0.58528089807910533</v>
      </c>
      <c r="Y116" s="57">
        <v>0.63028189839806714</v>
      </c>
    </row>
    <row r="117" spans="1:25" x14ac:dyDescent="0.25">
      <c r="A117" s="59">
        <v>2019</v>
      </c>
      <c r="B117" s="1" t="s">
        <v>0</v>
      </c>
      <c r="C117" s="54">
        <v>3.2704863739591303</v>
      </c>
      <c r="D117" s="55">
        <v>4.2237288976313465</v>
      </c>
      <c r="E117" s="55">
        <v>3.0987941280153279</v>
      </c>
      <c r="F117" s="55">
        <v>3.87852567276272</v>
      </c>
      <c r="G117" s="56">
        <v>3.1963300327284401</v>
      </c>
      <c r="H117" s="54">
        <v>1.1676559287428887</v>
      </c>
      <c r="I117" s="55">
        <v>1.7907777925003359</v>
      </c>
      <c r="J117" s="55">
        <v>1.0538934019961488</v>
      </c>
      <c r="K117" s="55">
        <v>1.2061286152984678</v>
      </c>
      <c r="L117" s="57">
        <v>1.1614820036307094</v>
      </c>
      <c r="M117" s="45"/>
      <c r="N117" s="59">
        <v>2019</v>
      </c>
      <c r="O117" s="1" t="s">
        <v>0</v>
      </c>
      <c r="P117" s="54">
        <v>0.69697575227216646</v>
      </c>
      <c r="Q117" s="55">
        <v>1.0080254110659297</v>
      </c>
      <c r="R117" s="55">
        <v>0.64053749107118563</v>
      </c>
      <c r="S117" s="55">
        <v>1.2496715657504893</v>
      </c>
      <c r="T117" s="56">
        <v>0.62953928439675622</v>
      </c>
      <c r="U117" s="54">
        <v>0.55935962966535158</v>
      </c>
      <c r="V117" s="57">
        <v>0.56269712604164113</v>
      </c>
      <c r="W117" s="57">
        <v>0.55305736835016717</v>
      </c>
      <c r="X117" s="57">
        <v>1.1387835163131541</v>
      </c>
      <c r="Y117" s="57">
        <v>0.48253783165421282</v>
      </c>
    </row>
    <row r="118" spans="1:25" x14ac:dyDescent="0.25">
      <c r="A118" s="59"/>
      <c r="B118" s="1" t="s">
        <v>1</v>
      </c>
      <c r="C118" s="54">
        <v>2.1905908457852377</v>
      </c>
      <c r="D118" s="55">
        <v>3.3595301906394184</v>
      </c>
      <c r="E118" s="55">
        <v>1.9802972597221498</v>
      </c>
      <c r="F118" s="55">
        <v>3.3036148802025878</v>
      </c>
      <c r="G118" s="56">
        <v>2.0552568237706623</v>
      </c>
      <c r="H118" s="54">
        <v>8.767719240678673E-2</v>
      </c>
      <c r="I118" s="55">
        <v>1.2070156360216373</v>
      </c>
      <c r="J118" s="55">
        <v>-0.11662001371959718</v>
      </c>
      <c r="K118" s="55">
        <v>0.86021149623036308</v>
      </c>
      <c r="L118" s="57">
        <v>-8.4970093736274066E-3</v>
      </c>
      <c r="M118" s="45"/>
      <c r="N118" s="59"/>
      <c r="O118" s="1" t="s">
        <v>1</v>
      </c>
      <c r="P118" s="54">
        <v>0.46246083908985725</v>
      </c>
      <c r="Q118" s="55">
        <v>0.58280231731427534</v>
      </c>
      <c r="R118" s="55">
        <v>0.44055087080990063</v>
      </c>
      <c r="S118" s="55">
        <v>0.69052513997505116</v>
      </c>
      <c r="T118" s="56">
        <v>0.43446251364218824</v>
      </c>
      <c r="U118" s="54">
        <v>6.7133403663575564E-2</v>
      </c>
      <c r="V118" s="57">
        <v>0.87342006426302987</v>
      </c>
      <c r="W118" s="57">
        <v>-7.5491522844941983E-2</v>
      </c>
      <c r="X118" s="57">
        <v>0.4553819951722744</v>
      </c>
      <c r="Y118" s="57">
        <v>2.347966490306419E-2</v>
      </c>
    </row>
    <row r="119" spans="1:25" x14ac:dyDescent="0.25">
      <c r="A119" s="59"/>
      <c r="B119" s="1" t="s">
        <v>2</v>
      </c>
      <c r="C119" s="54">
        <v>4.0751070707542283</v>
      </c>
      <c r="D119" s="55">
        <v>5.7349682082205078</v>
      </c>
      <c r="E119" s="55">
        <v>3.775695938581535</v>
      </c>
      <c r="F119" s="55">
        <v>5.6368180795146401</v>
      </c>
      <c r="G119" s="56">
        <v>3.8852995509863604</v>
      </c>
      <c r="H119" s="54">
        <v>2.0418090283839945</v>
      </c>
      <c r="I119" s="55">
        <v>3.0963659294890817</v>
      </c>
      <c r="J119" s="55">
        <v>1.8492355023233813</v>
      </c>
      <c r="K119" s="55">
        <v>2.8544735242929988</v>
      </c>
      <c r="L119" s="57">
        <v>1.9408524510249947</v>
      </c>
      <c r="M119" s="45"/>
      <c r="N119" s="59"/>
      <c r="O119" s="1" t="s">
        <v>2</v>
      </c>
      <c r="P119" s="54">
        <v>0.88921835515607484</v>
      </c>
      <c r="Q119" s="55">
        <v>1.5707874388227339</v>
      </c>
      <c r="R119" s="55">
        <v>0.76495323408187232</v>
      </c>
      <c r="S119" s="55">
        <v>1.2603812511766961</v>
      </c>
      <c r="T119" s="56">
        <v>0.84353611086606861</v>
      </c>
      <c r="U119" s="54">
        <v>0.26835345984281389</v>
      </c>
      <c r="V119" s="57">
        <v>0.20687350440815067</v>
      </c>
      <c r="W119" s="57">
        <v>0.29365989363637368</v>
      </c>
      <c r="X119" s="57">
        <v>0.15094899692111596</v>
      </c>
      <c r="Y119" s="57">
        <v>0.2961515384864839</v>
      </c>
    </row>
    <row r="120" spans="1:25" x14ac:dyDescent="0.25">
      <c r="A120" s="59"/>
      <c r="B120" s="1" t="s">
        <v>3</v>
      </c>
      <c r="C120" s="54">
        <v>2.5660223250748828</v>
      </c>
      <c r="D120" s="55">
        <v>4.439927952847242</v>
      </c>
      <c r="E120" s="55">
        <v>2.2260786042984648</v>
      </c>
      <c r="F120" s="55">
        <v>4.0834167006568833</v>
      </c>
      <c r="G120" s="56">
        <v>2.3808795606904027</v>
      </c>
      <c r="H120" s="54">
        <v>0.67799786010687058</v>
      </c>
      <c r="I120" s="55">
        <v>1.6678155472261693</v>
      </c>
      <c r="J120" s="55">
        <v>0.49658990652865498</v>
      </c>
      <c r="K120" s="55">
        <v>1.4845593640967962</v>
      </c>
      <c r="L120" s="57">
        <v>0.57788239533988417</v>
      </c>
      <c r="M120" s="45"/>
      <c r="N120" s="59"/>
      <c r="O120" s="1" t="s">
        <v>3</v>
      </c>
      <c r="P120" s="54">
        <v>0.65723811463465154</v>
      </c>
      <c r="Q120" s="55">
        <v>1.3735429696964303</v>
      </c>
      <c r="R120" s="55">
        <v>0.52559536607566315</v>
      </c>
      <c r="S120" s="55">
        <v>0.98718035164932871</v>
      </c>
      <c r="T120" s="56">
        <v>0.61646146735046159</v>
      </c>
      <c r="U120" s="54">
        <v>-3.8233607340856679E-2</v>
      </c>
      <c r="V120" s="57">
        <v>0.19630645375782763</v>
      </c>
      <c r="W120" s="57">
        <v>-9.4376295204526173E-2</v>
      </c>
      <c r="X120" s="57">
        <v>-8.4387048563499434E-2</v>
      </c>
      <c r="Y120" s="57">
        <v>-4.4877677562666918E-2</v>
      </c>
    </row>
    <row r="121" spans="1:25" x14ac:dyDescent="0.25">
      <c r="A121" s="59">
        <v>2020</v>
      </c>
      <c r="B121" s="1" t="s">
        <v>0</v>
      </c>
      <c r="C121" s="54">
        <v>0.9311754801910439</v>
      </c>
      <c r="D121" s="55">
        <v>2.6095459767764027</v>
      </c>
      <c r="E121" s="55">
        <v>0.62560622459737658</v>
      </c>
      <c r="F121" s="55">
        <v>2.1543953666934357</v>
      </c>
      <c r="G121" s="56">
        <v>0.78100636646021826</v>
      </c>
      <c r="H121" s="54">
        <v>-1.5100511410077218</v>
      </c>
      <c r="I121" s="55">
        <v>-0.28471485485471248</v>
      </c>
      <c r="J121" s="55">
        <v>-1.7307596477347431</v>
      </c>
      <c r="K121" s="55">
        <v>-0.83677030456853174</v>
      </c>
      <c r="L121" s="57">
        <v>-1.5906329354315432</v>
      </c>
      <c r="M121" s="45"/>
      <c r="N121" s="59">
        <v>2020</v>
      </c>
      <c r="O121" s="1" t="s">
        <v>0</v>
      </c>
      <c r="P121" s="54">
        <v>-1.4616124128062751</v>
      </c>
      <c r="Q121" s="55">
        <v>-1.3165578439578809</v>
      </c>
      <c r="R121" s="55">
        <v>-1.4884932418847967</v>
      </c>
      <c r="S121" s="55">
        <v>-1.1819347698164364</v>
      </c>
      <c r="T121" s="56">
        <v>-1.496304307430421</v>
      </c>
      <c r="U121" s="54">
        <v>-2.1992732836106228</v>
      </c>
      <c r="V121" s="57">
        <v>-1.9804062924883397</v>
      </c>
      <c r="W121" s="57">
        <v>-2.2854366442154372</v>
      </c>
      <c r="X121" s="57">
        <v>-1.7876369717798752</v>
      </c>
      <c r="Y121" s="57">
        <v>-2.2937627941869749</v>
      </c>
    </row>
    <row r="122" spans="1:25" x14ac:dyDescent="0.25">
      <c r="A122" s="59"/>
      <c r="B122" s="1" t="s">
        <v>1</v>
      </c>
      <c r="C122" s="54">
        <v>-8.1945439005798022</v>
      </c>
      <c r="D122" s="55">
        <v>-7.0559597949301747</v>
      </c>
      <c r="E122" s="55">
        <v>-8.4021313353912888</v>
      </c>
      <c r="F122" s="55">
        <v>-7.3913451293298351</v>
      </c>
      <c r="G122" s="56">
        <v>-8.2933999058335388</v>
      </c>
      <c r="H122" s="54">
        <v>-10.784505215313757</v>
      </c>
      <c r="I122" s="55">
        <v>-8.9544187653869187</v>
      </c>
      <c r="J122" s="55">
        <v>-11.118599412770791</v>
      </c>
      <c r="K122" s="55">
        <v>-9.1570274027086782</v>
      </c>
      <c r="L122" s="57">
        <v>-10.983437143801538</v>
      </c>
      <c r="M122" s="45"/>
      <c r="N122" s="59"/>
      <c r="O122" s="1" t="s">
        <v>1</v>
      </c>
      <c r="P122" s="54">
        <v>-8.2147739326250786</v>
      </c>
      <c r="Q122" s="55">
        <v>-8.4868887219846272</v>
      </c>
      <c r="R122" s="55">
        <v>-8.1642550729830674</v>
      </c>
      <c r="S122" s="55">
        <v>-8.3127529674047196</v>
      </c>
      <c r="T122" s="56">
        <v>-8.2025810634199985</v>
      </c>
      <c r="U122" s="54">
        <v>-8.8971450919045623</v>
      </c>
      <c r="V122" s="57">
        <v>-7.4150210379799688</v>
      </c>
      <c r="W122" s="57">
        <v>-9.1485295819091306</v>
      </c>
      <c r="X122" s="57">
        <v>-7.4917356789271565</v>
      </c>
      <c r="Y122" s="57">
        <v>-9.0499398208206117</v>
      </c>
    </row>
    <row r="123" spans="1:25" x14ac:dyDescent="0.25">
      <c r="A123" s="59"/>
      <c r="B123" s="1" t="s">
        <v>2</v>
      </c>
      <c r="C123" s="54">
        <v>-2.3087359698597254</v>
      </c>
      <c r="D123" s="55">
        <v>-1.3078570370985574</v>
      </c>
      <c r="E123" s="55">
        <v>-2.4926757073183268</v>
      </c>
      <c r="F123" s="55">
        <v>-1.7873435322589444</v>
      </c>
      <c r="G123" s="56">
        <v>-2.3731733322904347</v>
      </c>
      <c r="H123" s="54">
        <v>-3.1062418319952485</v>
      </c>
      <c r="I123" s="55">
        <v>-2.7338090608234751</v>
      </c>
      <c r="J123" s="55">
        <v>-3.1720384257543373</v>
      </c>
      <c r="K123" s="55">
        <v>-2.9067827946271478</v>
      </c>
      <c r="L123" s="57">
        <v>-3.1285399299839156</v>
      </c>
      <c r="M123" s="45"/>
      <c r="N123" s="59"/>
      <c r="O123" s="1" t="s">
        <v>2</v>
      </c>
      <c r="P123" s="54">
        <v>7.2679473916445119</v>
      </c>
      <c r="Q123" s="55">
        <v>7.7625421935743333</v>
      </c>
      <c r="R123" s="55">
        <v>7.176446805901378</v>
      </c>
      <c r="S123" s="55">
        <v>7.2984421754107558</v>
      </c>
      <c r="T123" s="56">
        <v>7.2641566736428587</v>
      </c>
      <c r="U123" s="54">
        <v>8.7035844601845724</v>
      </c>
      <c r="V123" s="57">
        <v>6.827176443091787</v>
      </c>
      <c r="W123" s="57">
        <v>9.0296407120647331</v>
      </c>
      <c r="X123" s="57">
        <v>6.8153887188890678</v>
      </c>
      <c r="Y123" s="57">
        <v>8.9157020174355495</v>
      </c>
    </row>
    <row r="124" spans="1:25" x14ac:dyDescent="0.25">
      <c r="A124" s="59"/>
      <c r="B124" s="1" t="s">
        <v>3</v>
      </c>
      <c r="C124" s="54">
        <v>-0.20461432963921311</v>
      </c>
      <c r="D124" s="55">
        <v>3.4803399697921122E-2</v>
      </c>
      <c r="E124" s="55">
        <v>-0.24898343016613467</v>
      </c>
      <c r="F124" s="55">
        <v>-0.38416321474353765</v>
      </c>
      <c r="G124" s="56">
        <v>-0.18234280688756144</v>
      </c>
      <c r="H124" s="54">
        <v>-1.1287110499294357</v>
      </c>
      <c r="I124" s="55">
        <v>-1.0549570693141419</v>
      </c>
      <c r="J124" s="55">
        <v>-1.1396313312157957</v>
      </c>
      <c r="K124" s="55">
        <v>-1.5838122758708977</v>
      </c>
      <c r="L124" s="57">
        <v>-1.0701832348201634</v>
      </c>
      <c r="M124" s="45"/>
      <c r="N124" s="59"/>
      <c r="O124" s="1" t="s">
        <v>3</v>
      </c>
      <c r="P124" s="54">
        <v>1.8820661016089986</v>
      </c>
      <c r="Q124" s="55">
        <v>1.8101719257152666</v>
      </c>
      <c r="R124" s="55">
        <v>1.8954395286367998</v>
      </c>
      <c r="S124" s="55">
        <v>1.4904499090696817</v>
      </c>
      <c r="T124" s="56">
        <v>1.9307550113918808</v>
      </c>
      <c r="U124" s="54">
        <v>1.1353539342482009</v>
      </c>
      <c r="V124" s="57">
        <v>1.0843925011725162</v>
      </c>
      <c r="W124" s="57">
        <v>1.1606549392149361</v>
      </c>
      <c r="X124" s="57">
        <v>0.44105453672761996</v>
      </c>
      <c r="Y124" s="57">
        <v>1.2363956746573166</v>
      </c>
    </row>
    <row r="125" spans="1:25" x14ac:dyDescent="0.25">
      <c r="A125" s="59">
        <v>2021</v>
      </c>
      <c r="B125" s="1" t="s">
        <v>0</v>
      </c>
      <c r="C125" s="54">
        <v>0.46526406572706946</v>
      </c>
      <c r="D125" s="55">
        <v>-1.7103345515806723E-2</v>
      </c>
      <c r="E125" s="55">
        <v>0.55481829312320485</v>
      </c>
      <c r="F125" s="55">
        <v>-0.57248620824017848</v>
      </c>
      <c r="G125" s="56">
        <v>0.59439433325599111</v>
      </c>
      <c r="H125" s="54">
        <v>-1.0253903419072259</v>
      </c>
      <c r="I125" s="55">
        <v>-1.0835116220038401</v>
      </c>
      <c r="J125" s="55">
        <v>-1.0188467861309789</v>
      </c>
      <c r="K125" s="55">
        <v>-1.7230400073831191</v>
      </c>
      <c r="L125" s="57">
        <v>-0.94280515105936047</v>
      </c>
      <c r="M125" s="45"/>
      <c r="N125" s="59">
        <v>2021</v>
      </c>
      <c r="O125" s="1" t="s">
        <v>0</v>
      </c>
      <c r="P125" s="54">
        <v>0.26283348978184051</v>
      </c>
      <c r="Q125" s="55">
        <v>-0.31084045256667991</v>
      </c>
      <c r="R125" s="55">
        <v>0.36945597325323831</v>
      </c>
      <c r="S125" s="55">
        <v>-0.31183721703365563</v>
      </c>
      <c r="T125" s="56">
        <v>0.3339674677860387</v>
      </c>
      <c r="U125" s="54">
        <v>-1.1128465443186286</v>
      </c>
      <c r="V125" s="57">
        <v>-0.95429322410018358</v>
      </c>
      <c r="W125" s="57">
        <v>-1.1133446602904655</v>
      </c>
      <c r="X125" s="57">
        <v>-0.87129221506867793</v>
      </c>
      <c r="Y125" s="57">
        <v>-1.1152733260465197</v>
      </c>
    </row>
    <row r="126" spans="1:25" x14ac:dyDescent="0.25">
      <c r="A126" s="59"/>
      <c r="B126" s="1" t="s">
        <v>1</v>
      </c>
      <c r="C126" s="54">
        <v>12.65993181274925</v>
      </c>
      <c r="D126" s="55">
        <v>12.100758533603795</v>
      </c>
      <c r="E126" s="55">
        <v>12.763381243129658</v>
      </c>
      <c r="F126" s="55">
        <v>11.234181536780767</v>
      </c>
      <c r="G126" s="56">
        <v>12.837129863238417</v>
      </c>
      <c r="H126" s="54">
        <v>11.880864803710139</v>
      </c>
      <c r="I126" s="55">
        <v>9.9485666440731961</v>
      </c>
      <c r="J126" s="55">
        <v>12.240061163866983</v>
      </c>
      <c r="K126" s="55">
        <v>8.8690412381022412</v>
      </c>
      <c r="L126" s="57">
        <v>12.256244353985309</v>
      </c>
      <c r="M126" s="45"/>
      <c r="N126" s="59"/>
      <c r="O126" s="1" t="s">
        <v>1</v>
      </c>
      <c r="P126" s="54">
        <v>2.3911096472329234</v>
      </c>
      <c r="Q126" s="55">
        <v>2.0709298345741729</v>
      </c>
      <c r="R126" s="55">
        <v>2.4502142982611304</v>
      </c>
      <c r="S126" s="55">
        <v>2.0414286502287666</v>
      </c>
      <c r="T126" s="56">
        <v>2.4341185825324914</v>
      </c>
      <c r="U126" s="54">
        <v>2.546890424481731</v>
      </c>
      <c r="V126" s="57">
        <v>2.4461507686276036</v>
      </c>
      <c r="W126" s="57">
        <v>2.5561188743346861</v>
      </c>
      <c r="X126" s="57">
        <v>2.0158019822784183</v>
      </c>
      <c r="Y126" s="57">
        <v>2.6033888048142728</v>
      </c>
    </row>
    <row r="127" spans="1:25" x14ac:dyDescent="0.25">
      <c r="A127" s="59"/>
      <c r="B127" s="1" t="s">
        <v>2</v>
      </c>
      <c r="C127" s="54">
        <v>6.8947706716863308</v>
      </c>
      <c r="D127" s="55">
        <v>6.3422876994131627</v>
      </c>
      <c r="E127" s="55">
        <v>6.9975409874405017</v>
      </c>
      <c r="F127" s="55">
        <v>5.6483153764713308</v>
      </c>
      <c r="G127" s="56">
        <v>7.0497347788658402</v>
      </c>
      <c r="H127" s="54">
        <v>2.6157939082827539</v>
      </c>
      <c r="I127" s="55">
        <v>2.234653211948384</v>
      </c>
      <c r="J127" s="55">
        <v>2.6818608982108572</v>
      </c>
      <c r="K127" s="55">
        <v>1.2001510925752683</v>
      </c>
      <c r="L127" s="57">
        <v>2.7869419171374687</v>
      </c>
      <c r="M127" s="45"/>
      <c r="N127" s="59"/>
      <c r="O127" s="1" t="s">
        <v>2</v>
      </c>
      <c r="P127" s="54">
        <v>2.2827222131642344</v>
      </c>
      <c r="Q127" s="55">
        <v>2.7331507127676247</v>
      </c>
      <c r="R127" s="55">
        <v>2.1998818694436437</v>
      </c>
      <c r="S127" s="55">
        <v>2.4148801979330727</v>
      </c>
      <c r="T127" s="56">
        <v>2.2665297938241622</v>
      </c>
      <c r="U127" s="54">
        <v>3.8505968425113224E-2</v>
      </c>
      <c r="V127" s="57">
        <v>-0.30850825424069228</v>
      </c>
      <c r="W127" s="57">
        <v>0.10556147607178445</v>
      </c>
      <c r="X127" s="57">
        <v>-0.34975363485307298</v>
      </c>
      <c r="Y127" s="57">
        <v>8.8854950217026385E-2</v>
      </c>
    </row>
    <row r="128" spans="1:25" x14ac:dyDescent="0.25">
      <c r="A128" s="59"/>
      <c r="B128" s="1" t="s">
        <v>3</v>
      </c>
      <c r="C128" s="54">
        <v>6.8758381451639679</v>
      </c>
      <c r="D128" s="55">
        <v>6.7647847076718506</v>
      </c>
      <c r="E128" s="55">
        <v>6.8964792497554299</v>
      </c>
      <c r="F128" s="55">
        <v>6.3301875402447081</v>
      </c>
      <c r="G128" s="56">
        <v>6.9433793397342356</v>
      </c>
      <c r="H128" s="54">
        <v>2.0913278211864821</v>
      </c>
      <c r="I128" s="55">
        <v>1.9600985045861847</v>
      </c>
      <c r="J128" s="55">
        <v>2.1113291743618277</v>
      </c>
      <c r="K128" s="55">
        <v>1.026540395182991</v>
      </c>
      <c r="L128" s="57">
        <v>2.2181143673880825</v>
      </c>
      <c r="M128" s="45"/>
      <c r="N128" s="59"/>
      <c r="O128" s="1" t="s">
        <v>3</v>
      </c>
      <c r="P128" s="54">
        <v>1.737729319631697</v>
      </c>
      <c r="Q128" s="55">
        <v>2.0879360734111856</v>
      </c>
      <c r="R128" s="55">
        <v>1.6729851439856418</v>
      </c>
      <c r="S128" s="55">
        <v>2.0188454658235884</v>
      </c>
      <c r="T128" s="56">
        <v>1.7032360958298085</v>
      </c>
      <c r="U128" s="54">
        <v>0.61585835257891119</v>
      </c>
      <c r="V128" s="57">
        <v>0.79538767985269487</v>
      </c>
      <c r="W128" s="57">
        <v>0.5810736127598517</v>
      </c>
      <c r="X128" s="57">
        <v>0.25130157947033638</v>
      </c>
      <c r="Y128" s="57">
        <v>0.65863353469059405</v>
      </c>
    </row>
    <row r="129" spans="1:25" x14ac:dyDescent="0.25">
      <c r="A129" s="59">
        <v>2022</v>
      </c>
      <c r="B129" s="1" t="s">
        <v>0</v>
      </c>
      <c r="C129" s="54">
        <v>8.8600731938733901</v>
      </c>
      <c r="D129" s="55">
        <v>9.5418201217589314</v>
      </c>
      <c r="E129" s="55">
        <v>8.7342236423538537</v>
      </c>
      <c r="F129" s="55">
        <v>9.5174792216056119</v>
      </c>
      <c r="G129" s="56">
        <v>8.77921133270425</v>
      </c>
      <c r="H129" s="54">
        <v>3.7296498324055563</v>
      </c>
      <c r="I129" s="55">
        <v>3.7524470089668682</v>
      </c>
      <c r="J129" s="55">
        <v>3.7274511477372982</v>
      </c>
      <c r="K129" s="55">
        <v>2.7378150068030607</v>
      </c>
      <c r="L129" s="57">
        <v>3.8541514310215206</v>
      </c>
      <c r="M129" s="45"/>
      <c r="N129" s="59">
        <v>2022</v>
      </c>
      <c r="O129" s="1" t="s">
        <v>0</v>
      </c>
      <c r="P129" s="54">
        <v>1.8986075395913673</v>
      </c>
      <c r="Q129" s="55">
        <v>2.056118270130483</v>
      </c>
      <c r="R129" s="55">
        <v>1.8693684532410089</v>
      </c>
      <c r="S129" s="55">
        <v>2.4494516922831195</v>
      </c>
      <c r="T129" s="56">
        <v>1.8308045735119833</v>
      </c>
      <c r="U129" s="54">
        <v>0.18171384850802497</v>
      </c>
      <c r="V129" s="57">
        <v>0.47230284627369201</v>
      </c>
      <c r="W129" s="57">
        <v>0.13826531746265402</v>
      </c>
      <c r="X129" s="57">
        <v>0.49324912906361362</v>
      </c>
      <c r="Y129" s="57">
        <v>0.15388788926500752</v>
      </c>
    </row>
    <row r="130" spans="1:25" x14ac:dyDescent="0.25">
      <c r="A130" s="59"/>
      <c r="B130" s="1" t="s">
        <v>1</v>
      </c>
      <c r="C130" s="54">
        <v>7.9921831379117947</v>
      </c>
      <c r="D130" s="55">
        <v>9.2113425887653477</v>
      </c>
      <c r="E130" s="55">
        <v>7.7679613644794614</v>
      </c>
      <c r="F130" s="55">
        <v>9.502914254320217</v>
      </c>
      <c r="G130" s="56">
        <v>7.8070791314472956</v>
      </c>
      <c r="H130" s="54">
        <v>0.86786882075821836</v>
      </c>
      <c r="I130" s="55">
        <v>1.8044545658937778</v>
      </c>
      <c r="J130" s="55">
        <v>0.69683480247671525</v>
      </c>
      <c r="K130" s="55">
        <v>0.61557309762103785</v>
      </c>
      <c r="L130" s="57">
        <v>0.90104842475675184</v>
      </c>
      <c r="M130" s="45"/>
      <c r="N130" s="59"/>
      <c r="O130" s="1" t="s">
        <v>1</v>
      </c>
      <c r="P130" s="54">
        <v>1.7150794632013344</v>
      </c>
      <c r="Q130" s="55">
        <v>1.9035370821945747</v>
      </c>
      <c r="R130" s="55">
        <v>1.6800321522101314</v>
      </c>
      <c r="S130" s="55">
        <v>2.1687695449519993</v>
      </c>
      <c r="T130" s="56">
        <v>1.6588992551889561</v>
      </c>
      <c r="U130" s="54">
        <v>-1.9093078758942283E-2</v>
      </c>
      <c r="V130" s="57">
        <v>0.79075710728395165</v>
      </c>
      <c r="W130" s="57">
        <v>-0.17476997055079835</v>
      </c>
      <c r="X130" s="57">
        <v>0.17490919994520482</v>
      </c>
      <c r="Y130" s="57">
        <v>-4.8307735818525543E-2</v>
      </c>
    </row>
    <row r="131" spans="1:25" x14ac:dyDescent="0.25">
      <c r="A131" s="59"/>
      <c r="B131" s="1" t="s">
        <v>2</v>
      </c>
      <c r="C131" s="54">
        <v>6.8731142154599496</v>
      </c>
      <c r="D131" s="55">
        <v>7.9718617504099569</v>
      </c>
      <c r="E131" s="55">
        <v>6.6699835416336128</v>
      </c>
      <c r="F131" s="55">
        <v>8.5853628822689672</v>
      </c>
      <c r="G131" s="56">
        <v>6.6630154583338737</v>
      </c>
      <c r="H131" s="54">
        <v>1.3320556340353988</v>
      </c>
      <c r="I131" s="55">
        <v>2.1443234080294076</v>
      </c>
      <c r="J131" s="55">
        <v>1.1845749429692347</v>
      </c>
      <c r="K131" s="55">
        <v>1.1595349997750191</v>
      </c>
      <c r="L131" s="57">
        <v>1.3553395821654419</v>
      </c>
      <c r="M131" s="45"/>
      <c r="N131" s="59"/>
      <c r="O131" s="1" t="s">
        <v>2</v>
      </c>
      <c r="P131" s="54">
        <v>1.4921927746777754</v>
      </c>
      <c r="Q131" s="55">
        <v>1.8374849799006654</v>
      </c>
      <c r="R131" s="55">
        <v>1.4278379872429099</v>
      </c>
      <c r="S131" s="55">
        <v>1.8269849623501386</v>
      </c>
      <c r="T131" s="56">
        <v>1.4505278127581676</v>
      </c>
      <c r="U131" s="54">
        <v>0.59199847226199154</v>
      </c>
      <c r="V131" s="57">
        <v>0.1193849698491789</v>
      </c>
      <c r="W131" s="57">
        <v>0.68605423132169108</v>
      </c>
      <c r="X131" s="57">
        <v>0.28422432113390528</v>
      </c>
      <c r="Y131" s="57">
        <v>0.63505743999292008</v>
      </c>
    </row>
    <row r="132" spans="1:25" x14ac:dyDescent="0.25">
      <c r="A132" s="59"/>
      <c r="B132" s="1" t="s">
        <v>3</v>
      </c>
      <c r="C132" s="54">
        <v>6.5714019059865336</v>
      </c>
      <c r="D132" s="55">
        <v>7.7917037298045813</v>
      </c>
      <c r="E132" s="55">
        <v>6.3448782181250607</v>
      </c>
      <c r="F132" s="55">
        <v>8.27800313577211</v>
      </c>
      <c r="G132" s="56">
        <v>6.3613464118368768</v>
      </c>
      <c r="H132" s="54">
        <v>-0.3664725224603842</v>
      </c>
      <c r="I132" s="55">
        <v>0.57266471111235262</v>
      </c>
      <c r="J132" s="55">
        <v>-0.53771563555901025</v>
      </c>
      <c r="K132" s="55">
        <v>-0.2879161752333772</v>
      </c>
      <c r="L132" s="57">
        <v>-0.37382533273790841</v>
      </c>
      <c r="M132" s="45"/>
      <c r="N132" s="59"/>
      <c r="O132" s="1" t="s">
        <v>3</v>
      </c>
      <c r="P132" s="54">
        <v>1.8553034404883846</v>
      </c>
      <c r="Q132" s="55">
        <v>2.3242482037450003</v>
      </c>
      <c r="R132" s="55">
        <v>1.7675495447642504</v>
      </c>
      <c r="S132" s="55">
        <v>2.135977005887213</v>
      </c>
      <c r="T132" s="56">
        <v>1.8202439662657071</v>
      </c>
      <c r="U132" s="54">
        <v>-0.51257712387278787</v>
      </c>
      <c r="V132" s="57">
        <v>-0.19409817869372148</v>
      </c>
      <c r="W132" s="57">
        <v>-0.5716511327828897</v>
      </c>
      <c r="X132" s="57">
        <v>-0.62415592207221948</v>
      </c>
      <c r="Y132" s="57">
        <v>-0.4989428195736707</v>
      </c>
    </row>
    <row r="133" spans="1:25" x14ac:dyDescent="0.25">
      <c r="A133" s="59">
        <v>2023</v>
      </c>
      <c r="B133" s="1" t="s">
        <v>0</v>
      </c>
      <c r="C133" s="54">
        <v>7.3026479621482565</v>
      </c>
      <c r="D133" s="55">
        <v>8.6761232912335942</v>
      </c>
      <c r="E133" s="55">
        <v>7.0472246395952993</v>
      </c>
      <c r="F133" s="55">
        <v>9.0484046850898778</v>
      </c>
      <c r="G133" s="56">
        <v>7.0864781538127204</v>
      </c>
      <c r="H133" s="54">
        <v>0.56120998354396079</v>
      </c>
      <c r="I133" s="55">
        <v>1.0119497699793101</v>
      </c>
      <c r="J133" s="55">
        <v>0.47628568303549912</v>
      </c>
      <c r="K133" s="55">
        <v>0.21297318487840755</v>
      </c>
      <c r="L133" s="57">
        <v>0.60337182069487483</v>
      </c>
      <c r="M133" s="45"/>
      <c r="N133" s="59">
        <v>2023</v>
      </c>
      <c r="O133" s="1" t="s">
        <v>0</v>
      </c>
      <c r="P133" s="54">
        <v>1.7435501194083827</v>
      </c>
      <c r="Q133" s="55">
        <v>2.0367752161709234</v>
      </c>
      <c r="R133" s="55">
        <v>1.6883791197090545</v>
      </c>
      <c r="S133" s="55">
        <v>2.3193080141978584</v>
      </c>
      <c r="T133" s="56">
        <v>1.6714136230154679</v>
      </c>
      <c r="U133" s="54">
        <v>0.14311611487451614</v>
      </c>
      <c r="V133" s="57">
        <v>-5.8646297920518009E-2</v>
      </c>
      <c r="W133" s="57">
        <v>0.18697884956226574</v>
      </c>
      <c r="X133" s="57">
        <v>2.743145405477776E-2</v>
      </c>
      <c r="Y133" s="57">
        <v>0.16430194079100602</v>
      </c>
    </row>
    <row r="134" spans="1:25" x14ac:dyDescent="0.25">
      <c r="A134" s="59"/>
      <c r="B134" s="1" t="s">
        <v>1</v>
      </c>
      <c r="C134" s="54">
        <v>5.893058413558478</v>
      </c>
      <c r="D134" s="55">
        <v>7.241594706865456</v>
      </c>
      <c r="E134" s="55">
        <v>5.6417216771232717</v>
      </c>
      <c r="F134" s="55">
        <v>7.2769689869030145</v>
      </c>
      <c r="G134" s="56">
        <v>5.7208362596970659</v>
      </c>
      <c r="H134" s="54">
        <v>-0.44470190754726957</v>
      </c>
      <c r="I134" s="55">
        <v>-0.1766771865582939</v>
      </c>
      <c r="J134" s="55">
        <v>-0.49633503985947414</v>
      </c>
      <c r="K134" s="55">
        <v>-0.74201812860617622</v>
      </c>
      <c r="L134" s="57">
        <v>-0.40865747761313287</v>
      </c>
      <c r="M134" s="45"/>
      <c r="N134" s="59"/>
      <c r="O134" s="1" t="s">
        <v>1</v>
      </c>
      <c r="P134" s="54">
        <v>1.1141874627932395</v>
      </c>
      <c r="Q134" s="55">
        <v>1.2950178790244848</v>
      </c>
      <c r="R134" s="55">
        <v>1.0800468215713863</v>
      </c>
      <c r="S134" s="55">
        <v>1.2453397626311755</v>
      </c>
      <c r="T134" s="56">
        <v>1.0976494128330359</v>
      </c>
      <c r="U134" s="54">
        <v>-0.15243902439023316</v>
      </c>
      <c r="V134" s="57">
        <v>0.46311445170769616</v>
      </c>
      <c r="W134" s="57">
        <v>-0.28913432156119256</v>
      </c>
      <c r="X134" s="57">
        <v>7.5348942629034354E-2</v>
      </c>
      <c r="Y134" s="57">
        <v>-0.20107491318572102</v>
      </c>
    </row>
    <row r="135" spans="1:25" x14ac:dyDescent="0.25">
      <c r="A135" s="59"/>
      <c r="B135" s="1" t="s">
        <v>2</v>
      </c>
      <c r="C135" s="54">
        <v>5.364104006751603</v>
      </c>
      <c r="D135" s="55">
        <v>6.6042852836066999</v>
      </c>
      <c r="E135" s="55">
        <v>5.1320286868445493</v>
      </c>
      <c r="F135" s="55">
        <v>6.3414409050851219</v>
      </c>
      <c r="G135" s="56">
        <v>5.2420286462206747</v>
      </c>
      <c r="H135" s="54">
        <v>-0.73765851464796128</v>
      </c>
      <c r="I135" s="55">
        <v>-0.43974819514177454</v>
      </c>
      <c r="J135" s="55">
        <v>-0.79452156888729064</v>
      </c>
      <c r="K135" s="55">
        <v>-0.99097177504546607</v>
      </c>
      <c r="L135" s="57">
        <v>-0.70708630914080572</v>
      </c>
      <c r="M135" s="45"/>
      <c r="N135" s="59"/>
      <c r="O135" s="1" t="s">
        <v>2</v>
      </c>
      <c r="P135" s="54">
        <v>1.0764585206186865</v>
      </c>
      <c r="Q135" s="55">
        <v>1.3237510776050669</v>
      </c>
      <c r="R135" s="55">
        <v>1.0296706797327602</v>
      </c>
      <c r="S135" s="55">
        <v>1.0301797283553782</v>
      </c>
      <c r="T135" s="56">
        <v>1.0823026752274671</v>
      </c>
      <c r="U135" s="54">
        <v>0.19083969465650341</v>
      </c>
      <c r="V135" s="57">
        <v>-0.23649706038732177</v>
      </c>
      <c r="W135" s="57">
        <v>0.29180624632412844</v>
      </c>
      <c r="X135" s="57">
        <v>-5.949736244184578E-2</v>
      </c>
      <c r="Y135" s="57">
        <v>0.24102977837785033</v>
      </c>
    </row>
    <row r="136" spans="1:25" x14ac:dyDescent="0.25">
      <c r="A136" s="59"/>
      <c r="B136" s="1" t="s">
        <v>3</v>
      </c>
      <c r="C136" s="54">
        <v>4.9566994259025137</v>
      </c>
      <c r="D136" s="55">
        <v>5.88146739901849</v>
      </c>
      <c r="E136" s="55">
        <v>4.7827009583192535</v>
      </c>
      <c r="F136" s="55">
        <v>5.4431357607386701</v>
      </c>
      <c r="G136" s="56">
        <v>4.8957550033486257</v>
      </c>
      <c r="H136" s="54">
        <v>-0.43383915202316814</v>
      </c>
      <c r="I136" s="55">
        <v>-0.31184958826109721</v>
      </c>
      <c r="J136" s="55">
        <v>-0.45812135552598932</v>
      </c>
      <c r="K136" s="55">
        <v>-0.84807600892582968</v>
      </c>
      <c r="L136" s="57">
        <v>-0.38375170475609366</v>
      </c>
      <c r="M136" s="45"/>
      <c r="N136" s="59"/>
      <c r="O136" s="1" t="s">
        <v>3</v>
      </c>
      <c r="P136" s="54">
        <v>1.0844735841885296</v>
      </c>
      <c r="Q136" s="55">
        <v>1.2528301990669917</v>
      </c>
      <c r="R136" s="55">
        <v>1.0525277614392081</v>
      </c>
      <c r="S136" s="55">
        <v>0.89690396615083046</v>
      </c>
      <c r="T136" s="56">
        <v>1.1081480631975467</v>
      </c>
      <c r="U136" s="54">
        <v>-0.37142857142856656</v>
      </c>
      <c r="V136" s="57">
        <v>-0.24680982860419931</v>
      </c>
      <c r="W136" s="57">
        <v>-0.41511574344248459</v>
      </c>
      <c r="X136" s="57">
        <v>-0.66090551304277767</v>
      </c>
      <c r="Y136" s="57">
        <v>-0.3556588269278933</v>
      </c>
    </row>
    <row r="137" spans="1:25" x14ac:dyDescent="0.25">
      <c r="A137" s="59">
        <v>2024</v>
      </c>
      <c r="B137" s="1" t="s">
        <v>0</v>
      </c>
      <c r="C137" s="54">
        <v>2.9676832923975383</v>
      </c>
      <c r="D137" s="55">
        <v>3.3758552432492195</v>
      </c>
      <c r="E137" s="55">
        <v>2.8906288684266599</v>
      </c>
      <c r="F137" s="55">
        <v>2.4574938536747055</v>
      </c>
      <c r="G137" s="56">
        <v>3.0320135293485464</v>
      </c>
      <c r="H137" s="54">
        <v>-0.77563363644310357</v>
      </c>
      <c r="I137" s="55">
        <v>-0.61738759348261851</v>
      </c>
      <c r="J137" s="55">
        <v>-0.80641915609896841</v>
      </c>
      <c r="K137" s="55">
        <v>-1.0298684135851062</v>
      </c>
      <c r="L137" s="57">
        <v>-0.74454060788859522</v>
      </c>
      <c r="M137" s="45"/>
      <c r="N137" s="59">
        <v>2024</v>
      </c>
      <c r="O137" s="1" t="s">
        <v>0</v>
      </c>
      <c r="P137" s="54">
        <v>0.4052403946934362</v>
      </c>
      <c r="Q137" s="55">
        <v>0.21081752822362887</v>
      </c>
      <c r="R137" s="55">
        <v>0.44221328710914065</v>
      </c>
      <c r="S137" s="55">
        <v>9.6083665683295294E-3</v>
      </c>
      <c r="T137" s="56">
        <v>0.45506810419955457</v>
      </c>
      <c r="U137" s="54">
        <v>0.23898288882516283</v>
      </c>
      <c r="V137" s="57">
        <v>7.3838879496861409E-2</v>
      </c>
      <c r="W137" s="57">
        <v>0.27610998260665554</v>
      </c>
      <c r="X137" s="57">
        <v>0.28375348895089303</v>
      </c>
      <c r="Y137" s="57">
        <v>0.24106056481190308</v>
      </c>
    </row>
    <row r="138" spans="1:25" x14ac:dyDescent="0.25">
      <c r="A138" s="59"/>
      <c r="B138" s="1" t="s">
        <v>1</v>
      </c>
      <c r="C138" s="54">
        <v>3.5867039040681163</v>
      </c>
      <c r="D138" s="55">
        <v>3.4889266290587955</v>
      </c>
      <c r="E138" s="55">
        <v>3.6052115861237723</v>
      </c>
      <c r="F138" s="55">
        <v>2.6265253102875761</v>
      </c>
      <c r="G138" s="56">
        <v>3.7079537876734179</v>
      </c>
      <c r="H138" s="54">
        <v>0.13594906555327668</v>
      </c>
      <c r="I138" s="55">
        <v>0.3407768999650358</v>
      </c>
      <c r="J138" s="55">
        <v>9.6186084341027822E-2</v>
      </c>
      <c r="K138" s="55">
        <v>-0.30741192783187898</v>
      </c>
      <c r="L138" s="57">
        <v>0.19014316137899812</v>
      </c>
      <c r="M138" s="45"/>
      <c r="N138" s="59"/>
      <c r="O138" s="1" t="s">
        <v>1</v>
      </c>
      <c r="P138" s="54">
        <v>0.52962015646123461</v>
      </c>
      <c r="Q138" s="55">
        <v>0.21707547578691333</v>
      </c>
      <c r="R138" s="55">
        <v>0.58890660373829462</v>
      </c>
      <c r="S138" s="55">
        <v>0.22355677143011121</v>
      </c>
      <c r="T138" s="56">
        <v>0.56799898284324968</v>
      </c>
      <c r="U138" s="54">
        <v>-0.2956322716002262</v>
      </c>
      <c r="V138" s="57">
        <v>0.38566808547460596</v>
      </c>
      <c r="W138" s="57">
        <v>-0.4194607263065393</v>
      </c>
      <c r="X138" s="57">
        <v>-0.23370104619083065</v>
      </c>
      <c r="Y138" s="57">
        <v>-0.30015517275951709</v>
      </c>
    </row>
    <row r="139" spans="1:25" x14ac:dyDescent="0.25">
      <c r="A139" s="59"/>
      <c r="B139" s="1" t="s">
        <v>2</v>
      </c>
      <c r="C139" s="54">
        <v>2.8139333085409675</v>
      </c>
      <c r="D139" s="55">
        <v>2.603420247535368</v>
      </c>
      <c r="E139" s="55">
        <v>2.8538863982502392</v>
      </c>
      <c r="F139" s="55">
        <v>1.8342410378887593</v>
      </c>
      <c r="G139" s="56">
        <v>2.9375837336386326</v>
      </c>
      <c r="H139" s="54">
        <v>0.13338447747244686</v>
      </c>
      <c r="I139" s="55">
        <v>0.2373734887221417</v>
      </c>
      <c r="J139" s="55">
        <v>0.11264196399271498</v>
      </c>
      <c r="K139" s="55">
        <v>-0.16969088079981987</v>
      </c>
      <c r="L139" s="57">
        <v>0.17039138682555688</v>
      </c>
      <c r="M139" s="45"/>
      <c r="N139" s="59"/>
      <c r="O139" s="1" t="s">
        <v>2</v>
      </c>
      <c r="P139" s="54">
        <v>0.39598391105822373</v>
      </c>
      <c r="Q139" s="55">
        <v>0.53043884007763609</v>
      </c>
      <c r="R139" s="55">
        <v>0.37057342293881845</v>
      </c>
      <c r="S139" s="55">
        <v>0.32373563898305235</v>
      </c>
      <c r="T139" s="56">
        <v>0.40501248810622315</v>
      </c>
      <c r="U139" s="54">
        <v>0.10521281683404027</v>
      </c>
      <c r="V139" s="57">
        <v>-0.44937894039210846</v>
      </c>
      <c r="W139" s="57">
        <v>0.19750566172287165</v>
      </c>
      <c r="X139" s="57">
        <v>-3.1968725992228997E-2</v>
      </c>
      <c r="Y139" s="57">
        <v>0.1105754664788634</v>
      </c>
    </row>
    <row r="140" spans="1:25" x14ac:dyDescent="0.25">
      <c r="A140" s="59"/>
      <c r="B140" s="1" t="s">
        <v>3</v>
      </c>
      <c r="C140" s="54">
        <v>2.1119187124527059</v>
      </c>
      <c r="D140" s="55">
        <v>1.7435318300178295</v>
      </c>
      <c r="E140" s="55">
        <v>2.1819668923845086</v>
      </c>
      <c r="F140" s="55">
        <v>1.1899463703652202</v>
      </c>
      <c r="G140" s="56">
        <v>2.2280408714494087</v>
      </c>
      <c r="H140" s="54">
        <v>-0.40731251810112212</v>
      </c>
      <c r="I140" s="55">
        <v>-0.35786357193231311</v>
      </c>
      <c r="J140" s="55">
        <v>-0.41790478530502639</v>
      </c>
      <c r="K140" s="55">
        <v>-0.39310768829878384</v>
      </c>
      <c r="L140" s="57">
        <v>-0.40879359464996412</v>
      </c>
      <c r="M140" s="45"/>
      <c r="N140" s="59"/>
      <c r="O140" s="1" t="s">
        <v>3</v>
      </c>
      <c r="P140" s="54">
        <v>0.92195693452798366</v>
      </c>
      <c r="Q140" s="55">
        <v>0.93200237273862285</v>
      </c>
      <c r="R140" s="55">
        <v>0.9200553295740832</v>
      </c>
      <c r="S140" s="55">
        <v>0.78551550119534852</v>
      </c>
      <c r="T140" s="56">
        <v>0.93899365343838781</v>
      </c>
      <c r="U140" s="54">
        <v>-0.20064972291228855</v>
      </c>
      <c r="V140" s="57">
        <v>-0.11034682019180764</v>
      </c>
      <c r="W140" s="57">
        <v>-0.21480292937927459</v>
      </c>
      <c r="X140" s="57">
        <v>-0.15472191754220432</v>
      </c>
      <c r="Y140" s="57">
        <v>-0.20365815921881847</v>
      </c>
    </row>
    <row r="141" spans="1:25" x14ac:dyDescent="0.25">
      <c r="P141" s="54"/>
    </row>
    <row r="142" spans="1:25" x14ac:dyDescent="0.25">
      <c r="P142" s="54"/>
    </row>
    <row r="143" spans="1:25" x14ac:dyDescent="0.25">
      <c r="P143" s="54"/>
    </row>
  </sheetData>
  <mergeCells count="6">
    <mergeCell ref="C2:L2"/>
    <mergeCell ref="P2:Y2"/>
    <mergeCell ref="C3:G3"/>
    <mergeCell ref="H3:L3"/>
    <mergeCell ref="P3:T3"/>
    <mergeCell ref="U3:Y3"/>
  </mergeCells>
  <pageMargins left="0.7" right="0.7" top="0.78740157499999996" bottom="0.78740157499999996"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4"/>
  <sheetViews>
    <sheetView zoomScale="80" zoomScaleNormal="80" workbookViewId="0"/>
  </sheetViews>
  <sheetFormatPr baseColWidth="10" defaultColWidth="10.85546875" defaultRowHeight="15.75" x14ac:dyDescent="0.25"/>
  <cols>
    <col min="1" max="1" width="96.85546875" style="26" customWidth="1"/>
    <col min="2" max="16384" width="10.85546875" style="26"/>
  </cols>
  <sheetData>
    <row r="1" spans="1:11" ht="31.5" x14ac:dyDescent="0.25">
      <c r="A1" s="31" t="s">
        <v>28</v>
      </c>
    </row>
    <row r="3" spans="1:11" ht="116.45" customHeight="1" x14ac:dyDescent="0.25">
      <c r="A3" s="27" t="s">
        <v>25</v>
      </c>
      <c r="B3" s="28"/>
      <c r="C3" s="28"/>
      <c r="D3" s="28"/>
      <c r="E3" s="28"/>
      <c r="F3" s="28"/>
      <c r="G3" s="28"/>
      <c r="H3" s="28"/>
      <c r="I3" s="28"/>
      <c r="J3" s="28"/>
      <c r="K3" s="28"/>
    </row>
    <row r="5" spans="1:11" ht="81.75" customHeight="1" x14ac:dyDescent="0.25">
      <c r="A5" s="27" t="s">
        <v>26</v>
      </c>
    </row>
    <row r="7" spans="1:11" ht="110.25" x14ac:dyDescent="0.25">
      <c r="A7" s="27" t="s">
        <v>27</v>
      </c>
    </row>
    <row r="8" spans="1:11" x14ac:dyDescent="0.25">
      <c r="A8" s="27"/>
    </row>
    <row r="9" spans="1:11" ht="141.75" x14ac:dyDescent="0.25">
      <c r="A9" s="27" t="s">
        <v>45</v>
      </c>
    </row>
    <row r="10" spans="1:11" x14ac:dyDescent="0.25">
      <c r="A10" s="27"/>
    </row>
    <row r="11" spans="1:11" ht="63" x14ac:dyDescent="0.25">
      <c r="A11" s="27" t="s">
        <v>44</v>
      </c>
    </row>
    <row r="12" spans="1:11" x14ac:dyDescent="0.25">
      <c r="A12" s="27"/>
    </row>
    <row r="13" spans="1:11" x14ac:dyDescent="0.25">
      <c r="A13" s="29" t="s">
        <v>24</v>
      </c>
    </row>
    <row r="14" spans="1:11" ht="31.5" x14ac:dyDescent="0.25">
      <c r="A14" s="30" t="s">
        <v>23</v>
      </c>
    </row>
  </sheetData>
  <pageMargins left="0.7" right="0.7" top="0.78740157499999996" bottom="0.78740157499999996"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BIP_IWH_Ost</vt:lpstr>
      <vt:lpstr>BIP_IWH_West</vt:lpstr>
      <vt:lpstr>%_Vergleich</vt:lpstr>
      <vt:lpstr>Method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FWO</dc:creator>
  <cp:lastModifiedBy>THG</cp:lastModifiedBy>
  <cp:lastPrinted>2020-12-16T16:43:43Z</cp:lastPrinted>
  <dcterms:created xsi:type="dcterms:W3CDTF">2017-10-18T09:26:58Z</dcterms:created>
  <dcterms:modified xsi:type="dcterms:W3CDTF">2025-04-28T12:37:33Z</dcterms:modified>
</cp:coreProperties>
</file>